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60" windowHeight="85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 a="1"/>
  <c r="C4" i="1" s="1"/>
  <c r="C5" i="1" a="1"/>
  <c r="C5" i="1" s="1"/>
  <c r="C6" i="1" a="1"/>
  <c r="C6" i="1" s="1"/>
  <c r="C7" i="1" a="1"/>
  <c r="C7" i="1" s="1"/>
  <c r="C8" i="1" a="1"/>
  <c r="C8" i="1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15" i="1" a="1"/>
  <c r="C15" i="1" s="1"/>
  <c r="C16" i="1" a="1"/>
  <c r="C16" i="1" s="1"/>
  <c r="C3" i="1" a="1"/>
  <c r="C3" i="1" s="1"/>
</calcChain>
</file>

<file path=xl/comments1.xml><?xml version="1.0" encoding="utf-8"?>
<comments xmlns="http://schemas.openxmlformats.org/spreadsheetml/2006/main">
  <authors>
    <author>김록환</author>
  </authors>
  <commentList>
    <comment ref="C3" authorId="0">
      <text>
        <r>
          <rPr>
            <sz val="9"/>
            <color indexed="81"/>
            <rFont val="돋움"/>
            <family val="3"/>
            <charset val="129"/>
          </rPr>
          <t xml:space="preserve">2019년 10월 거래금액 합계
</t>
        </r>
      </text>
    </comment>
  </commentList>
</comments>
</file>

<file path=xl/sharedStrings.xml><?xml version="1.0" encoding="utf-8"?>
<sst xmlns="http://schemas.openxmlformats.org/spreadsheetml/2006/main" count="22" uniqueCount="22">
  <si>
    <t>일자</t>
    <phoneticPr fontId="3" type="noConversion"/>
  </si>
  <si>
    <t>거래처</t>
    <phoneticPr fontId="3" type="noConversion"/>
  </si>
  <si>
    <t>거래금액</t>
    <phoneticPr fontId="3" type="noConversion"/>
  </si>
  <si>
    <t>식당1</t>
    <phoneticPr fontId="3" type="noConversion"/>
  </si>
  <si>
    <t>식당2</t>
  </si>
  <si>
    <t>식당3</t>
  </si>
  <si>
    <t>식당4</t>
  </si>
  <si>
    <t>식당5</t>
  </si>
  <si>
    <t>식당6</t>
  </si>
  <si>
    <t>식당7</t>
  </si>
  <si>
    <t>식당8</t>
  </si>
  <si>
    <t>식당9</t>
  </si>
  <si>
    <t>식당10</t>
  </si>
  <si>
    <t>식당11</t>
  </si>
  <si>
    <t>식당12</t>
  </si>
  <si>
    <t>식당13</t>
  </si>
  <si>
    <t>식당14</t>
  </si>
  <si>
    <t>식당15</t>
  </si>
  <si>
    <t>식당16</t>
  </si>
  <si>
    <t>식당17</t>
  </si>
  <si>
    <t>식당18</t>
  </si>
  <si>
    <t>식당19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</si>
</sst>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/mm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1" fontId="2" fillId="0" borderId="1" xfId="1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21"/>
  <sheetViews>
    <sheetView tabSelected="1" workbookViewId="0">
      <selection activeCell="G24" sqref="G24"/>
    </sheetView>
  </sheetViews>
  <sheetFormatPr defaultColWidth="8.75" defaultRowHeight="13.5" x14ac:dyDescent="0.3"/>
  <cols>
    <col min="1" max="1" width="2.875" style="1" customWidth="1"/>
    <col min="2" max="2" width="10.875" style="9" bestFit="1" customWidth="1"/>
    <col min="3" max="3" width="14" style="1" customWidth="1"/>
    <col min="4" max="4" width="2.875" style="1" customWidth="1"/>
    <col min="5" max="5" width="13" style="8" customWidth="1"/>
    <col min="6" max="6" width="14.375" style="1" customWidth="1"/>
    <col min="7" max="7" width="22.25" style="1" customWidth="1"/>
    <col min="8" max="16384" width="8.75" style="1"/>
  </cols>
  <sheetData>
    <row r="2" spans="2:7" x14ac:dyDescent="0.3">
      <c r="E2" s="2" t="s">
        <v>0</v>
      </c>
      <c r="F2" s="2" t="s">
        <v>1</v>
      </c>
      <c r="G2" s="2" t="s">
        <v>2</v>
      </c>
    </row>
    <row r="3" spans="2:7" x14ac:dyDescent="0.3">
      <c r="B3" s="3">
        <v>43739</v>
      </c>
      <c r="C3" s="4">
        <f t="array" ref="C3">SUM(IF(YEAR($E$3:$E$21)=YEAR(B3),IF(MONTH($E$3:$E$21)=MONTH(B3),$G$3:$G$21)))</f>
        <v>171000</v>
      </c>
      <c r="E3" s="5">
        <v>43753</v>
      </c>
      <c r="F3" s="6" t="s">
        <v>3</v>
      </c>
      <c r="G3" s="7">
        <v>44000</v>
      </c>
    </row>
    <row r="4" spans="2:7" x14ac:dyDescent="0.3">
      <c r="B4" s="3">
        <v>43770</v>
      </c>
      <c r="C4" s="4">
        <f t="array" ref="C4">SUM(IF(YEAR($E$3:$E$21)=YEAR(B4),IF(MONTH($E$3:$E$21)=MONTH(B4),$G$3:$G$21)))</f>
        <v>28000</v>
      </c>
      <c r="E4" s="5">
        <v>43756</v>
      </c>
      <c r="F4" s="6" t="s">
        <v>4</v>
      </c>
      <c r="G4" s="7">
        <v>127000</v>
      </c>
    </row>
    <row r="5" spans="2:7" x14ac:dyDescent="0.3">
      <c r="B5" s="3">
        <v>43800</v>
      </c>
      <c r="C5" s="4">
        <f t="array" ref="C5">SUM(IF(YEAR($E$3:$E$21)=YEAR(B5),IF(MONTH($E$3:$E$21)=MONTH(B5),$G$3:$G$21)))</f>
        <v>-71250</v>
      </c>
      <c r="E5" s="5">
        <v>43787</v>
      </c>
      <c r="F5" s="6" t="s">
        <v>5</v>
      </c>
      <c r="G5" s="7">
        <v>17500</v>
      </c>
    </row>
    <row r="6" spans="2:7" x14ac:dyDescent="0.3">
      <c r="B6" s="3">
        <v>43831</v>
      </c>
      <c r="C6" s="4">
        <f t="array" ref="C6">SUM(IF(YEAR($E$3:$E$21)=YEAR(B6),IF(MONTH($E$3:$E$21)=MONTH(B6),$G$3:$G$21)))</f>
        <v>-152500</v>
      </c>
      <c r="E6" s="5">
        <v>43784</v>
      </c>
      <c r="F6" s="6" t="s">
        <v>6</v>
      </c>
      <c r="G6" s="7">
        <v>10500</v>
      </c>
    </row>
    <row r="7" spans="2:7" x14ac:dyDescent="0.3">
      <c r="B7" s="3">
        <v>43862</v>
      </c>
      <c r="C7" s="4">
        <f t="array" ref="C7">SUM(IF(YEAR($E$3:$E$21)=YEAR(B7),IF(MONTH($E$3:$E$21)=MONTH(B7),$G$3:$G$21)))</f>
        <v>-557000</v>
      </c>
      <c r="E7" s="5">
        <v>43800</v>
      </c>
      <c r="F7" s="6" t="s">
        <v>7</v>
      </c>
      <c r="G7" s="7">
        <v>-2750</v>
      </c>
    </row>
    <row r="8" spans="2:7" x14ac:dyDescent="0.3">
      <c r="B8" s="3">
        <v>43891</v>
      </c>
      <c r="C8" s="4">
        <f t="array" ref="C8">SUM(IF(YEAR($E$3:$E$21)=YEAR(B8),IF(MONTH($E$3:$E$21)=MONTH(B8),$G$3:$G$21)))</f>
        <v>-638250</v>
      </c>
      <c r="E8" s="5">
        <v>43800</v>
      </c>
      <c r="F8" s="6" t="s">
        <v>8</v>
      </c>
      <c r="G8" s="7">
        <v>-23750</v>
      </c>
    </row>
    <row r="9" spans="2:7" x14ac:dyDescent="0.3">
      <c r="B9" s="3">
        <v>43922</v>
      </c>
      <c r="C9" s="4">
        <f t="array" ref="C9">SUM(IF(YEAR($E$3:$E$21)=YEAR(B9),IF(MONTH($E$3:$E$21)=MONTH(B9),$G$3:$G$21)))</f>
        <v>0</v>
      </c>
      <c r="E9" s="5">
        <v>43800</v>
      </c>
      <c r="F9" s="6" t="s">
        <v>9</v>
      </c>
      <c r="G9" s="7">
        <v>-44750</v>
      </c>
    </row>
    <row r="10" spans="2:7" x14ac:dyDescent="0.3">
      <c r="B10" s="3">
        <v>43952</v>
      </c>
      <c r="C10" s="4">
        <f t="array" ref="C10">SUM(IF(YEAR($E$3:$E$21)=YEAR(B10),IF(MONTH($E$3:$E$21)=MONTH(B10),$G$3:$G$21)))</f>
        <v>0</v>
      </c>
      <c r="E10" s="5">
        <v>43848</v>
      </c>
      <c r="F10" s="6" t="s">
        <v>10</v>
      </c>
      <c r="G10" s="7">
        <v>-65750</v>
      </c>
    </row>
    <row r="11" spans="2:7" x14ac:dyDescent="0.3">
      <c r="B11" s="3">
        <v>43983</v>
      </c>
      <c r="C11" s="4">
        <f t="array" ref="C11">SUM(IF(YEAR($E$3:$E$21)=YEAR(B11),IF(MONTH($E$3:$E$21)=MONTH(B11),$G$3:$G$21)))</f>
        <v>-254750</v>
      </c>
      <c r="E11" s="5">
        <v>43849</v>
      </c>
      <c r="F11" s="6" t="s">
        <v>11</v>
      </c>
      <c r="G11" s="7">
        <v>-86750</v>
      </c>
    </row>
    <row r="12" spans="2:7" x14ac:dyDescent="0.3">
      <c r="B12" s="3">
        <v>44013</v>
      </c>
      <c r="C12" s="4">
        <f t="array" ref="C12">SUM(IF(YEAR($E$3:$E$21)=YEAR(B12),IF(MONTH($E$3:$E$21)=MONTH(B12),$G$3:$G$21)))</f>
        <v>-275750</v>
      </c>
      <c r="E12" s="5">
        <v>43881</v>
      </c>
      <c r="F12" s="6" t="s">
        <v>12</v>
      </c>
      <c r="G12" s="7">
        <v>-107750</v>
      </c>
    </row>
    <row r="13" spans="2:7" x14ac:dyDescent="0.3">
      <c r="B13" s="3">
        <v>44044</v>
      </c>
      <c r="C13" s="4">
        <f t="array" ref="C13">SUM(IF(YEAR($E$3:$E$21)=YEAR(B13),IF(MONTH($E$3:$E$21)=MONTH(B13),$G$3:$G$21)))</f>
        <v>-296750</v>
      </c>
      <c r="E13" s="5">
        <v>43882</v>
      </c>
      <c r="F13" s="6" t="s">
        <v>13</v>
      </c>
      <c r="G13" s="7">
        <v>-128750</v>
      </c>
    </row>
    <row r="14" spans="2:7" x14ac:dyDescent="0.3">
      <c r="B14" s="3">
        <v>44075</v>
      </c>
      <c r="C14" s="4">
        <f t="array" ref="C14">SUM(IF(YEAR($E$3:$E$21)=YEAR(B14),IF(MONTH($E$3:$E$21)=MONTH(B14),$G$3:$G$21)))</f>
        <v>0</v>
      </c>
      <c r="E14" s="5">
        <v>43883</v>
      </c>
      <c r="F14" s="6" t="s">
        <v>14</v>
      </c>
      <c r="G14" s="7">
        <v>-149750</v>
      </c>
    </row>
    <row r="15" spans="2:7" x14ac:dyDescent="0.3">
      <c r="B15" s="3">
        <v>44105</v>
      </c>
      <c r="C15" s="4">
        <f t="array" ref="C15">SUM(IF(YEAR($E$3:$E$21)=YEAR(B15),IF(MONTH($E$3:$E$21)=MONTH(B15),$G$3:$G$21)))</f>
        <v>0</v>
      </c>
      <c r="E15" s="5">
        <v>43884</v>
      </c>
      <c r="F15" s="6" t="s">
        <v>15</v>
      </c>
      <c r="G15" s="7">
        <v>-170750</v>
      </c>
    </row>
    <row r="16" spans="2:7" x14ac:dyDescent="0.3">
      <c r="B16" s="3">
        <v>44136</v>
      </c>
      <c r="C16" s="4">
        <f t="array" ref="C16">SUM(IF(YEAR($E$3:$E$21)=YEAR(B16),IF(MONTH($E$3:$E$21)=MONTH(B16),$G$3:$G$21)))</f>
        <v>0</v>
      </c>
      <c r="E16" s="5">
        <v>43914</v>
      </c>
      <c r="F16" s="6" t="s">
        <v>16</v>
      </c>
      <c r="G16" s="7">
        <v>-191750</v>
      </c>
    </row>
    <row r="17" spans="5:7" x14ac:dyDescent="0.3">
      <c r="E17" s="5">
        <v>43915</v>
      </c>
      <c r="F17" s="6" t="s">
        <v>17</v>
      </c>
      <c r="G17" s="7">
        <v>-212750</v>
      </c>
    </row>
    <row r="18" spans="5:7" x14ac:dyDescent="0.3">
      <c r="E18" s="5">
        <v>43916</v>
      </c>
      <c r="F18" s="6" t="s">
        <v>18</v>
      </c>
      <c r="G18" s="7">
        <v>-233750</v>
      </c>
    </row>
    <row r="19" spans="5:7" x14ac:dyDescent="0.3">
      <c r="E19" s="5">
        <v>43984</v>
      </c>
      <c r="F19" s="6" t="s">
        <v>19</v>
      </c>
      <c r="G19" s="7">
        <v>-254750</v>
      </c>
    </row>
    <row r="20" spans="5:7" x14ac:dyDescent="0.3">
      <c r="E20" s="5">
        <v>44040</v>
      </c>
      <c r="F20" s="6" t="s">
        <v>20</v>
      </c>
      <c r="G20" s="7">
        <v>-275750</v>
      </c>
    </row>
    <row r="21" spans="5:7" x14ac:dyDescent="0.3">
      <c r="E21" s="5">
        <v>44072</v>
      </c>
      <c r="F21" s="6" t="s">
        <v>21</v>
      </c>
      <c r="G21" s="7">
        <v>-296750</v>
      </c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mecaro</cp:lastModifiedBy>
  <dcterms:created xsi:type="dcterms:W3CDTF">2019-10-23T00:56:05Z</dcterms:created>
  <dcterms:modified xsi:type="dcterms:W3CDTF">2019-10-23T02:44:34Z</dcterms:modified>
</cp:coreProperties>
</file>