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10037\Downloads\"/>
    </mc:Choice>
  </mc:AlternateContent>
  <xr:revisionPtr revIDLastSave="0" documentId="13_ncr:1_{F93863AC-401F-4877-8070-1CB15449E4E3}" xr6:coauthVersionLast="47" xr6:coauthVersionMax="47" xr10:uidLastSave="{00000000-0000-0000-0000-000000000000}"/>
  <bookViews>
    <workbookView xWindow="-120" yWindow="-120" windowWidth="28020" windowHeight="16440" xr2:uid="{00000000-000D-0000-FFFF-FFFF00000000}"/>
  </bookViews>
  <sheets>
    <sheet name="DB + OS" sheetId="1" r:id="rId1"/>
    <sheet name="O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<sst xmlns="http://schemas.openxmlformats.org/spreadsheetml/2006/main" count="233" uniqueCount="137">
  <si>
    <t>IP</t>
  </si>
  <si>
    <t>사용자</t>
  </si>
  <si>
    <t>CPU</t>
  </si>
  <si>
    <t>RAM</t>
  </si>
  <si>
    <t>HDD</t>
  </si>
  <si>
    <t>자산번호</t>
  </si>
  <si>
    <t>기타사양</t>
  </si>
  <si>
    <t>제조사</t>
  </si>
  <si>
    <t>HP</t>
  </si>
  <si>
    <t>PC4-17000 16G * 2</t>
  </si>
  <si>
    <t>SAS 300G * 2</t>
  </si>
  <si>
    <t>x3650 M5</t>
  </si>
  <si>
    <t>Lenovo</t>
  </si>
  <si>
    <t>192.168.232.93 (218.147.232.93)</t>
  </si>
  <si>
    <t>SBMS DB 서버</t>
  </si>
  <si>
    <t>DDR4-21300 16G * 8 (ECC)</t>
  </si>
  <si>
    <t>SSD 240G * 2, SAS 1.8 TB * 4</t>
  </si>
  <si>
    <t>HA-SEV-19001</t>
  </si>
  <si>
    <t>ProLiant DL380 Gen10</t>
  </si>
  <si>
    <t>192.168.232.29 (218.147.232.29)</t>
  </si>
  <si>
    <t>PEMS DB 서버</t>
  </si>
  <si>
    <t>PC4-2133P-R 16G * 2</t>
  </si>
  <si>
    <t>SAS 300G * 7</t>
  </si>
  <si>
    <t>HA-SEV-15002</t>
  </si>
  <si>
    <t>ProLiant DL380 Gen9 (Rack_3)</t>
  </si>
  <si>
    <t>16GB TruDDR4 2933MHz * 8</t>
  </si>
  <si>
    <t>ThinkSystem SR650</t>
  </si>
  <si>
    <t>192.168.232.73 (218.147.232.73)</t>
  </si>
  <si>
    <t>PSKH PLM 서버</t>
  </si>
  <si>
    <t>Xeon Gold 5218 16C 2.3GHz</t>
  </si>
  <si>
    <t>SSD 480GB * 2</t>
  </si>
  <si>
    <t>H-SEV-22003</t>
  </si>
  <si>
    <t>192.168.232.83 (218.147.232.83)</t>
  </si>
  <si>
    <t>PSK PLM 서버</t>
  </si>
  <si>
    <t>H-SEV-22002</t>
  </si>
  <si>
    <t>192.168.232.33 (218.147.232.33)</t>
  </si>
  <si>
    <t>SAP 연동시스템 서버</t>
  </si>
  <si>
    <t>Xeon E5-2623 v3</t>
  </si>
  <si>
    <t>HA-SEV-16010</t>
  </si>
  <si>
    <t>192.168.232.114</t>
  </si>
  <si>
    <t>PLM12 DB 서버</t>
  </si>
  <si>
    <t>H-SEV-22004</t>
  </si>
  <si>
    <t>192.168.232.19 (218.147.232.240)</t>
  </si>
  <si>
    <t>Xeon CPU Gold 6254 18C 3.1GHz</t>
  </si>
  <si>
    <t>DDR4 128GB</t>
  </si>
  <si>
    <t>SAS 446GB * 2</t>
  </si>
  <si>
    <t>H-SEV-21008</t>
  </si>
  <si>
    <t>Think System SR650</t>
  </si>
  <si>
    <t>192.168.232.113</t>
  </si>
  <si>
    <t>PGUL DB2</t>
  </si>
  <si>
    <t>H-SEV-21007</t>
  </si>
  <si>
    <t>192.168.232.112</t>
  </si>
  <si>
    <t>PGUL DB1</t>
  </si>
  <si>
    <t>H-SEV-21006</t>
  </si>
  <si>
    <t>192.168.232.110</t>
  </si>
  <si>
    <t>PGUL AP1</t>
  </si>
  <si>
    <t>H-SEV-21004</t>
  </si>
  <si>
    <t>192.168.232.111</t>
  </si>
  <si>
    <t>PGUL AP2</t>
  </si>
  <si>
    <t>H-SEV-21005</t>
  </si>
  <si>
    <t>ProLiant DL360 G10</t>
  </si>
  <si>
    <t>192.168.232.84 (218.147.232.84)</t>
  </si>
  <si>
    <t>WEBHARD 서버</t>
  </si>
  <si>
    <t>DDR4-2400 16G * 8 (ECC)</t>
  </si>
  <si>
    <t>SSD 480G * 4</t>
  </si>
  <si>
    <t>HA-SEV-17004</t>
  </si>
  <si>
    <t>ProLiant DL380 Gen9</t>
  </si>
  <si>
    <t>192.168.232.34</t>
  </si>
  <si>
    <t>SAP 연동시스템 DB 서버</t>
  </si>
  <si>
    <t>HA-SEV-16011</t>
  </si>
  <si>
    <t>x3850 X6</t>
  </si>
  <si>
    <t>SAS 1.2T * 6, SATA 400G * 2</t>
  </si>
  <si>
    <t>192.168.232.43</t>
  </si>
  <si>
    <t>SAP AP2 서버</t>
  </si>
  <si>
    <t>Intel(R) Xeon(R) CPU E5-2620 v3 @ 2.40GHz * 2</t>
  </si>
  <si>
    <t>PC4-17000 16G * 8</t>
  </si>
  <si>
    <t>HA-SEV-16004</t>
  </si>
  <si>
    <t>192.168.232.42</t>
  </si>
  <si>
    <t>SAP AP1 서버</t>
  </si>
  <si>
    <t>HA-SEV-16003</t>
  </si>
  <si>
    <t>192.168.232.41</t>
  </si>
  <si>
    <t>SAP DB2 서버</t>
  </si>
  <si>
    <t>PC4-17000 32G * 16</t>
  </si>
  <si>
    <t>HA-SEV-16002</t>
  </si>
  <si>
    <t>192.168.232.40</t>
  </si>
  <si>
    <t>SAP DB1 서버</t>
  </si>
  <si>
    <t>HA-SEV-16001</t>
  </si>
  <si>
    <t>192.168.232.75 (218.147.232.75)</t>
  </si>
  <si>
    <t>PEMS 서버</t>
  </si>
  <si>
    <t>Intel(R) Xeon(R) E7450 @ 2.40GHz * 4</t>
  </si>
  <si>
    <t>DDR2 2G ECC * 16</t>
  </si>
  <si>
    <t>SAS 300GB * 2, 1TB * 6</t>
  </si>
  <si>
    <t>HA-SEV-10001</t>
  </si>
  <si>
    <t>ProLiant DL580 G5 (Rack_8)</t>
  </si>
  <si>
    <t>192.168.232.92</t>
  </si>
  <si>
    <t>PSKH E-PLAN 서버</t>
  </si>
  <si>
    <t>Intel(R) Xeon(R) Silver 4208 CPU @ 2.10 GHZ</t>
  </si>
  <si>
    <t>DDR4-2933 16G * 2 (ECC)</t>
  </si>
  <si>
    <t>SSD 480G * 2, SAS 10K 2.4 TB * 2</t>
  </si>
  <si>
    <t>H-SEV-20001</t>
  </si>
  <si>
    <t>192.168.232.98</t>
  </si>
  <si>
    <t>PSK E-PLAN 서버</t>
  </si>
  <si>
    <t>P-SEV-20001</t>
  </si>
  <si>
    <t>Xeon Bronze 3106</t>
  </si>
  <si>
    <t>192.168.232.85 (218.147.232.85)</t>
  </si>
  <si>
    <t>SBMS 서버</t>
  </si>
  <si>
    <t>DDR4-21300 16G * 4 (ECC)</t>
  </si>
  <si>
    <t>HA-SEV-18005</t>
  </si>
  <si>
    <t>No</t>
    <phoneticPr fontId="18" type="noConversion"/>
  </si>
  <si>
    <t>DB 버전</t>
    <phoneticPr fontId="18" type="noConversion"/>
  </si>
  <si>
    <t>OS 버전</t>
    <phoneticPr fontId="18" type="noConversion"/>
  </si>
  <si>
    <t>Xeon Sliver 4110 8C</t>
    <phoneticPr fontId="18" type="noConversion"/>
  </si>
  <si>
    <t>Xeon E5-2620 6C</t>
    <phoneticPr fontId="18" type="noConversion"/>
  </si>
  <si>
    <t>MS SQL 2008 R2</t>
    <phoneticPr fontId="18" type="noConversion"/>
  </si>
  <si>
    <t>기타 사항</t>
    <phoneticPr fontId="18" type="noConversion"/>
  </si>
  <si>
    <t>윈도우 2012 R2</t>
    <phoneticPr fontId="18" type="noConversion"/>
  </si>
  <si>
    <t>Active</t>
    <phoneticPr fontId="18" type="noConversion"/>
  </si>
  <si>
    <t>Standby</t>
    <phoneticPr fontId="18" type="noConversion"/>
  </si>
  <si>
    <t>HANA DB</t>
    <phoneticPr fontId="18" type="noConversion"/>
  </si>
  <si>
    <t>윈도우 2016</t>
    <phoneticPr fontId="18" type="noConversion"/>
  </si>
  <si>
    <t>윈도우 2019</t>
    <phoneticPr fontId="18" type="noConversion"/>
  </si>
  <si>
    <t>오라클 19c</t>
    <phoneticPr fontId="18" type="noConversion"/>
  </si>
  <si>
    <t>오라클 12c</t>
    <phoneticPr fontId="18" type="noConversion"/>
  </si>
  <si>
    <t>mySQL 8.0.26</t>
    <phoneticPr fontId="18" type="noConversion"/>
  </si>
  <si>
    <t>MS SQL 20014</t>
    <phoneticPr fontId="18" type="noConversion"/>
  </si>
  <si>
    <t>윈도우 2008</t>
    <phoneticPr fontId="18" type="noConversion"/>
  </si>
  <si>
    <t>Suse Linux 12</t>
    <phoneticPr fontId="18" type="noConversion"/>
  </si>
  <si>
    <t>Red Hat Enterprise 
Linux release 8.5</t>
    <phoneticPr fontId="18" type="noConversion"/>
  </si>
  <si>
    <t>오라클 10g 
Enterprise</t>
    <phoneticPr fontId="18" type="noConversion"/>
  </si>
  <si>
    <t>DB 서버 총 코어 수량</t>
    <phoneticPr fontId="18" type="noConversion"/>
  </si>
  <si>
    <t>Intel(R) Xeon(R) CPU E5-2620 6C</t>
    <phoneticPr fontId="18" type="noConversion"/>
  </si>
  <si>
    <t>Intel(R) Xeon(R) CPU E7-8880 v3 72C</t>
    <phoneticPr fontId="18" type="noConversion"/>
  </si>
  <si>
    <t xml:space="preserve">Intel(R) Xeon(R) CPU E7-8880 v3 72C </t>
    <phoneticPr fontId="18" type="noConversion"/>
  </si>
  <si>
    <t>Xeon E5-2620 v3 6C</t>
    <phoneticPr fontId="18" type="noConversion"/>
  </si>
  <si>
    <t>240 코어</t>
    <phoneticPr fontId="18" type="noConversion"/>
  </si>
  <si>
    <t>core 수</t>
    <phoneticPr fontId="18" type="noConversion"/>
  </si>
  <si>
    <t>MA IL 서버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</si>
</sst>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57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 wrapText="1"/>
    </xf>
    <xf numFmtId="0" fontId="0" fillId="33" borderId="10" xfId="0" applyFill="1" applyBorder="1">
      <alignment vertical="center"/>
    </xf>
    <xf numFmtId="0" fontId="0" fillId="33" borderId="0" xfId="0" applyFill="1">
      <alignment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16"/>
  <sheetViews>
    <sheetView tabSelected="1" topLeftCell="C1" workbookViewId="0">
      <selection activeCell="E14" sqref="E14"/>
    </sheetView>
  </sheetViews>
  <sheetFormatPr defaultRowHeight="16.5" x14ac:dyDescent="0.3"/>
  <cols>
    <col min="2" max="2" width="6.5" customWidth="1"/>
    <col min="3" max="3" width="24.75" customWidth="1"/>
    <col min="4" max="4" width="25" customWidth="1"/>
    <col min="5" max="5" width="39.75" customWidth="1"/>
    <col min="6" max="6" width="17.125" customWidth="1"/>
    <col min="9" max="9" width="18.625" customWidth="1"/>
    <col min="10" max="10" width="20.75" customWidth="1"/>
    <col min="12" max="12" width="21" customWidth="1"/>
    <col min="13" max="13" width="19.5" customWidth="1"/>
    <col min="14" max="14" width="18.625" customWidth="1"/>
  </cols>
  <sheetData>
    <row r="2" spans="2:14" x14ac:dyDescent="0.3">
      <c r="B2" s="1" t="s">
        <v>108</v>
      </c>
      <c r="C2" s="1" t="s">
        <v>0</v>
      </c>
      <c r="D2" s="1" t="s">
        <v>1</v>
      </c>
      <c r="E2" s="1" t="s">
        <v>2</v>
      </c>
      <c r="F2" s="3" t="s">
        <v>135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109</v>
      </c>
      <c r="M2" s="1" t="s">
        <v>110</v>
      </c>
      <c r="N2" s="1" t="s">
        <v>114</v>
      </c>
    </row>
    <row r="3" spans="2:14" x14ac:dyDescent="0.3">
      <c r="B3" s="1">
        <v>1</v>
      </c>
      <c r="C3" s="1" t="s">
        <v>42</v>
      </c>
      <c r="D3" s="1" t="s">
        <v>136</v>
      </c>
      <c r="E3" s="1" t="s">
        <v>43</v>
      </c>
      <c r="F3" s="3">
        <v>18</v>
      </c>
      <c r="G3" s="1" t="s">
        <v>44</v>
      </c>
      <c r="H3" s="1" t="s">
        <v>45</v>
      </c>
      <c r="I3" s="1" t="s">
        <v>46</v>
      </c>
      <c r="J3" s="1" t="s">
        <v>47</v>
      </c>
      <c r="K3" s="1" t="s">
        <v>12</v>
      </c>
      <c r="L3" s="1" t="s">
        <v>113</v>
      </c>
      <c r="M3" s="1" t="s">
        <v>115</v>
      </c>
      <c r="N3" s="1"/>
    </row>
    <row r="4" spans="2:14" x14ac:dyDescent="0.3">
      <c r="B4" s="1">
        <v>2</v>
      </c>
      <c r="C4" s="1" t="s">
        <v>48</v>
      </c>
      <c r="D4" s="1" t="s">
        <v>49</v>
      </c>
      <c r="E4" s="1" t="s">
        <v>43</v>
      </c>
      <c r="F4" s="3">
        <v>18</v>
      </c>
      <c r="G4" s="1" t="s">
        <v>44</v>
      </c>
      <c r="H4" s="1" t="s">
        <v>45</v>
      </c>
      <c r="I4" s="1" t="s">
        <v>50</v>
      </c>
      <c r="J4" s="1" t="s">
        <v>47</v>
      </c>
      <c r="K4" s="1" t="s">
        <v>12</v>
      </c>
      <c r="L4" s="1" t="s">
        <v>113</v>
      </c>
      <c r="M4" s="1" t="s">
        <v>115</v>
      </c>
      <c r="N4" s="1" t="s">
        <v>117</v>
      </c>
    </row>
    <row r="5" spans="2:14" x14ac:dyDescent="0.3">
      <c r="B5" s="1">
        <v>3</v>
      </c>
      <c r="C5" s="1" t="s">
        <v>51</v>
      </c>
      <c r="D5" s="1" t="s">
        <v>52</v>
      </c>
      <c r="E5" s="1" t="s">
        <v>43</v>
      </c>
      <c r="F5" s="3">
        <v>18</v>
      </c>
      <c r="G5" s="1" t="s">
        <v>44</v>
      </c>
      <c r="H5" s="1" t="s">
        <v>45</v>
      </c>
      <c r="I5" s="1" t="s">
        <v>53</v>
      </c>
      <c r="J5" s="1" t="s">
        <v>47</v>
      </c>
      <c r="K5" s="1" t="s">
        <v>12</v>
      </c>
      <c r="L5" s="1" t="s">
        <v>113</v>
      </c>
      <c r="M5" s="1" t="s">
        <v>115</v>
      </c>
      <c r="N5" s="1" t="s">
        <v>116</v>
      </c>
    </row>
    <row r="6" spans="2:14" x14ac:dyDescent="0.3">
      <c r="B6" s="1">
        <v>4</v>
      </c>
      <c r="C6" s="1" t="s">
        <v>61</v>
      </c>
      <c r="D6" s="1" t="s">
        <v>62</v>
      </c>
      <c r="E6" s="1" t="s">
        <v>130</v>
      </c>
      <c r="F6" s="3">
        <v>6</v>
      </c>
      <c r="G6" s="1" t="s">
        <v>63</v>
      </c>
      <c r="H6" s="1" t="s">
        <v>64</v>
      </c>
      <c r="I6" s="1" t="s">
        <v>65</v>
      </c>
      <c r="J6" s="1" t="s">
        <v>66</v>
      </c>
      <c r="K6" s="1" t="s">
        <v>8</v>
      </c>
      <c r="L6" s="1" t="s">
        <v>123</v>
      </c>
      <c r="M6" s="1" t="s">
        <v>115</v>
      </c>
      <c r="N6" s="1"/>
    </row>
    <row r="7" spans="2:14" x14ac:dyDescent="0.3">
      <c r="B7" s="1">
        <v>5</v>
      </c>
      <c r="C7" s="1" t="s">
        <v>80</v>
      </c>
      <c r="D7" s="1" t="s">
        <v>81</v>
      </c>
      <c r="E7" s="1" t="s">
        <v>131</v>
      </c>
      <c r="F7" s="3">
        <v>72</v>
      </c>
      <c r="G7" s="1" t="s">
        <v>82</v>
      </c>
      <c r="H7" s="1" t="s">
        <v>71</v>
      </c>
      <c r="I7" s="1" t="s">
        <v>83</v>
      </c>
      <c r="J7" s="1" t="s">
        <v>70</v>
      </c>
      <c r="K7" s="1" t="s">
        <v>12</v>
      </c>
      <c r="L7" s="1" t="s">
        <v>118</v>
      </c>
      <c r="M7" s="1" t="s">
        <v>126</v>
      </c>
      <c r="N7" s="1" t="s">
        <v>117</v>
      </c>
    </row>
    <row r="8" spans="2:14" x14ac:dyDescent="0.3">
      <c r="B8" s="1">
        <v>6</v>
      </c>
      <c r="C8" s="1" t="s">
        <v>84</v>
      </c>
      <c r="D8" s="1" t="s">
        <v>85</v>
      </c>
      <c r="E8" s="1" t="s">
        <v>132</v>
      </c>
      <c r="F8" s="3">
        <v>72</v>
      </c>
      <c r="G8" s="1" t="s">
        <v>82</v>
      </c>
      <c r="H8" s="1" t="s">
        <v>71</v>
      </c>
      <c r="I8" s="1" t="s">
        <v>86</v>
      </c>
      <c r="J8" s="1" t="s">
        <v>70</v>
      </c>
      <c r="K8" s="1" t="s">
        <v>12</v>
      </c>
      <c r="L8" s="1" t="s">
        <v>118</v>
      </c>
      <c r="M8" s="1" t="s">
        <v>126</v>
      </c>
      <c r="N8" s="1" t="s">
        <v>116</v>
      </c>
    </row>
    <row r="9" spans="2:14" x14ac:dyDescent="0.3">
      <c r="B9" s="1">
        <v>7</v>
      </c>
      <c r="C9" s="1" t="s">
        <v>67</v>
      </c>
      <c r="D9" s="1" t="s">
        <v>68</v>
      </c>
      <c r="E9" s="1" t="s">
        <v>133</v>
      </c>
      <c r="F9" s="3">
        <v>6</v>
      </c>
      <c r="G9" s="1" t="s">
        <v>9</v>
      </c>
      <c r="H9" s="1" t="s">
        <v>10</v>
      </c>
      <c r="I9" s="1" t="s">
        <v>69</v>
      </c>
      <c r="J9" s="1" t="s">
        <v>11</v>
      </c>
      <c r="K9" s="1" t="s">
        <v>12</v>
      </c>
      <c r="L9" s="1" t="s">
        <v>124</v>
      </c>
      <c r="M9" s="1" t="s">
        <v>115</v>
      </c>
      <c r="N9" s="1"/>
    </row>
    <row r="10" spans="2:14" ht="33" x14ac:dyDescent="0.3">
      <c r="B10" s="1">
        <v>8</v>
      </c>
      <c r="C10" s="1" t="s">
        <v>39</v>
      </c>
      <c r="D10" s="1" t="s">
        <v>40</v>
      </c>
      <c r="E10" s="1" t="s">
        <v>29</v>
      </c>
      <c r="F10" s="3">
        <v>16</v>
      </c>
      <c r="G10" s="1" t="s">
        <v>25</v>
      </c>
      <c r="H10" s="1" t="s">
        <v>30</v>
      </c>
      <c r="I10" s="1" t="s">
        <v>41</v>
      </c>
      <c r="J10" s="1" t="s">
        <v>26</v>
      </c>
      <c r="K10" s="1" t="s">
        <v>12</v>
      </c>
      <c r="L10" s="1" t="s">
        <v>121</v>
      </c>
      <c r="M10" s="2" t="s">
        <v>127</v>
      </c>
      <c r="N10" s="1"/>
    </row>
    <row r="11" spans="2:14" x14ac:dyDescent="0.3">
      <c r="B11" s="1">
        <v>9</v>
      </c>
      <c r="C11" s="1" t="s">
        <v>13</v>
      </c>
      <c r="D11" s="1" t="s">
        <v>14</v>
      </c>
      <c r="E11" s="1" t="s">
        <v>111</v>
      </c>
      <c r="F11" s="3">
        <v>8</v>
      </c>
      <c r="G11" s="1" t="s">
        <v>15</v>
      </c>
      <c r="H11" s="1" t="s">
        <v>16</v>
      </c>
      <c r="I11" s="1" t="s">
        <v>17</v>
      </c>
      <c r="J11" s="1" t="s">
        <v>18</v>
      </c>
      <c r="K11" s="1" t="s">
        <v>8</v>
      </c>
      <c r="L11" s="1" t="s">
        <v>122</v>
      </c>
      <c r="M11" s="1" t="s">
        <v>115</v>
      </c>
      <c r="N11" s="1"/>
    </row>
    <row r="12" spans="2:14" ht="33" x14ac:dyDescent="0.3">
      <c r="B12" s="1">
        <v>10</v>
      </c>
      <c r="C12" s="1" t="s">
        <v>19</v>
      </c>
      <c r="D12" s="1" t="s">
        <v>20</v>
      </c>
      <c r="E12" s="1" t="s">
        <v>112</v>
      </c>
      <c r="F12" s="3">
        <v>6</v>
      </c>
      <c r="G12" s="1" t="s">
        <v>21</v>
      </c>
      <c r="H12" s="1" t="s">
        <v>22</v>
      </c>
      <c r="I12" s="1" t="s">
        <v>23</v>
      </c>
      <c r="J12" s="1" t="s">
        <v>24</v>
      </c>
      <c r="K12" s="1" t="s">
        <v>8</v>
      </c>
      <c r="L12" s="2" t="s">
        <v>128</v>
      </c>
      <c r="M12" s="1" t="s">
        <v>125</v>
      </c>
      <c r="N12" s="1"/>
    </row>
    <row r="13" spans="2:14" x14ac:dyDescent="0.3">
      <c r="F13" s="4">
        <f>SUM(F3:F12)</f>
        <v>240</v>
      </c>
    </row>
    <row r="16" spans="2:14" x14ac:dyDescent="0.3">
      <c r="D16" t="s">
        <v>129</v>
      </c>
      <c r="E16" t="s">
        <v>134</v>
      </c>
    </row>
  </sheetData>
  <phoneticPr fontId="18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BE2F8-89C8-4406-9CE6-BD0D3089FEB2}">
  <dimension ref="B2:L13"/>
  <sheetViews>
    <sheetView workbookViewId="0">
      <selection activeCell="H15" sqref="H15"/>
    </sheetView>
  </sheetViews>
  <sheetFormatPr defaultRowHeight="16.5" x14ac:dyDescent="0.3"/>
  <cols>
    <col min="2" max="2" width="6.5" customWidth="1"/>
    <col min="3" max="3" width="24.75" customWidth="1"/>
    <col min="4" max="4" width="25" customWidth="1"/>
    <col min="5" max="5" width="39.75" customWidth="1"/>
    <col min="8" max="8" width="18.625" customWidth="1"/>
    <col min="9" max="9" width="20.75" customWidth="1"/>
    <col min="11" max="11" width="19.5" customWidth="1"/>
    <col min="12" max="12" width="18.625" customWidth="1"/>
  </cols>
  <sheetData>
    <row r="2" spans="2:12" x14ac:dyDescent="0.3">
      <c r="B2" s="1" t="s">
        <v>108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110</v>
      </c>
      <c r="L2" s="1" t="s">
        <v>114</v>
      </c>
    </row>
    <row r="3" spans="2:12" x14ac:dyDescent="0.3">
      <c r="B3" s="1">
        <v>1</v>
      </c>
      <c r="C3" s="1" t="s">
        <v>54</v>
      </c>
      <c r="D3" s="1" t="s">
        <v>55</v>
      </c>
      <c r="E3" s="1" t="s">
        <v>43</v>
      </c>
      <c r="F3" s="1" t="s">
        <v>44</v>
      </c>
      <c r="G3" s="1" t="s">
        <v>45</v>
      </c>
      <c r="H3" s="1" t="s">
        <v>56</v>
      </c>
      <c r="I3" s="1" t="s">
        <v>47</v>
      </c>
      <c r="J3" s="1" t="s">
        <v>12</v>
      </c>
      <c r="K3" s="1" t="s">
        <v>115</v>
      </c>
      <c r="L3" s="1" t="s">
        <v>116</v>
      </c>
    </row>
    <row r="4" spans="2:12" x14ac:dyDescent="0.3">
      <c r="B4" s="1">
        <v>2</v>
      </c>
      <c r="C4" s="1" t="s">
        <v>57</v>
      </c>
      <c r="D4" s="1" t="s">
        <v>58</v>
      </c>
      <c r="E4" s="1" t="s">
        <v>43</v>
      </c>
      <c r="F4" s="1" t="s">
        <v>44</v>
      </c>
      <c r="G4" s="1" t="s">
        <v>45</v>
      </c>
      <c r="H4" s="1" t="s">
        <v>59</v>
      </c>
      <c r="I4" s="1" t="s">
        <v>47</v>
      </c>
      <c r="J4" s="1" t="s">
        <v>12</v>
      </c>
      <c r="K4" s="1" t="s">
        <v>115</v>
      </c>
      <c r="L4" s="1" t="s">
        <v>117</v>
      </c>
    </row>
    <row r="5" spans="2:12" x14ac:dyDescent="0.3">
      <c r="B5" s="1">
        <v>3</v>
      </c>
      <c r="C5" s="1" t="s">
        <v>72</v>
      </c>
      <c r="D5" s="1" t="s">
        <v>73</v>
      </c>
      <c r="E5" s="1" t="s">
        <v>74</v>
      </c>
      <c r="F5" s="1" t="s">
        <v>75</v>
      </c>
      <c r="G5" s="1" t="s">
        <v>10</v>
      </c>
      <c r="H5" s="1" t="s">
        <v>76</v>
      </c>
      <c r="I5" s="1" t="s">
        <v>11</v>
      </c>
      <c r="J5" s="1" t="s">
        <v>12</v>
      </c>
      <c r="K5" s="1" t="s">
        <v>126</v>
      </c>
      <c r="L5" s="1" t="s">
        <v>117</v>
      </c>
    </row>
    <row r="6" spans="2:12" x14ac:dyDescent="0.3">
      <c r="B6" s="1">
        <v>4</v>
      </c>
      <c r="C6" s="1" t="s">
        <v>77</v>
      </c>
      <c r="D6" s="1" t="s">
        <v>78</v>
      </c>
      <c r="E6" s="1" t="s">
        <v>74</v>
      </c>
      <c r="F6" s="1" t="s">
        <v>75</v>
      </c>
      <c r="G6" s="1" t="s">
        <v>10</v>
      </c>
      <c r="H6" s="1" t="s">
        <v>79</v>
      </c>
      <c r="I6" s="1" t="s">
        <v>11</v>
      </c>
      <c r="J6" s="1" t="s">
        <v>12</v>
      </c>
      <c r="K6" s="1" t="s">
        <v>126</v>
      </c>
      <c r="L6" s="1" t="s">
        <v>116</v>
      </c>
    </row>
    <row r="7" spans="2:12" x14ac:dyDescent="0.3">
      <c r="B7" s="1">
        <v>5</v>
      </c>
      <c r="C7" s="1" t="s">
        <v>35</v>
      </c>
      <c r="D7" s="1" t="s">
        <v>36</v>
      </c>
      <c r="E7" s="1" t="s">
        <v>37</v>
      </c>
      <c r="F7" s="1" t="s">
        <v>9</v>
      </c>
      <c r="G7" s="1" t="s">
        <v>10</v>
      </c>
      <c r="H7" s="1" t="s">
        <v>38</v>
      </c>
      <c r="I7" s="1" t="s">
        <v>11</v>
      </c>
      <c r="J7" s="1" t="s">
        <v>12</v>
      </c>
      <c r="K7" s="1" t="s">
        <v>115</v>
      </c>
      <c r="L7" s="1"/>
    </row>
    <row r="8" spans="2:12" x14ac:dyDescent="0.3">
      <c r="B8" s="1">
        <v>6</v>
      </c>
      <c r="C8" s="1" t="s">
        <v>94</v>
      </c>
      <c r="D8" s="1" t="s">
        <v>95</v>
      </c>
      <c r="E8" s="1" t="s">
        <v>96</v>
      </c>
      <c r="F8" s="1" t="s">
        <v>97</v>
      </c>
      <c r="G8" s="1" t="s">
        <v>98</v>
      </c>
      <c r="H8" s="1" t="s">
        <v>99</v>
      </c>
      <c r="I8" s="1" t="s">
        <v>60</v>
      </c>
      <c r="J8" s="1" t="s">
        <v>8</v>
      </c>
      <c r="K8" s="1" t="s">
        <v>119</v>
      </c>
      <c r="L8" s="1"/>
    </row>
    <row r="9" spans="2:12" x14ac:dyDescent="0.3">
      <c r="B9" s="1">
        <v>7</v>
      </c>
      <c r="C9" s="1" t="s">
        <v>100</v>
      </c>
      <c r="D9" s="1" t="s">
        <v>101</v>
      </c>
      <c r="E9" s="1" t="s">
        <v>96</v>
      </c>
      <c r="F9" s="1" t="s">
        <v>97</v>
      </c>
      <c r="G9" s="1" t="s">
        <v>98</v>
      </c>
      <c r="H9" s="1" t="s">
        <v>102</v>
      </c>
      <c r="I9" s="1" t="s">
        <v>60</v>
      </c>
      <c r="J9" s="1" t="s">
        <v>8</v>
      </c>
      <c r="K9" s="1" t="s">
        <v>119</v>
      </c>
      <c r="L9" s="1"/>
    </row>
    <row r="10" spans="2:12" x14ac:dyDescent="0.3">
      <c r="B10" s="1">
        <v>8</v>
      </c>
      <c r="C10" s="1" t="s">
        <v>87</v>
      </c>
      <c r="D10" s="1" t="s">
        <v>88</v>
      </c>
      <c r="E10" s="1" t="s">
        <v>89</v>
      </c>
      <c r="F10" s="1" t="s">
        <v>90</v>
      </c>
      <c r="G10" s="1" t="s">
        <v>91</v>
      </c>
      <c r="H10" s="1" t="s">
        <v>92</v>
      </c>
      <c r="I10" s="1" t="s">
        <v>93</v>
      </c>
      <c r="J10" s="1" t="s">
        <v>8</v>
      </c>
      <c r="K10" s="1" t="s">
        <v>115</v>
      </c>
      <c r="L10" s="1"/>
    </row>
    <row r="11" spans="2:12" x14ac:dyDescent="0.3">
      <c r="B11" s="1">
        <v>9</v>
      </c>
      <c r="C11" s="1" t="s">
        <v>104</v>
      </c>
      <c r="D11" s="1" t="s">
        <v>105</v>
      </c>
      <c r="E11" s="1" t="s">
        <v>103</v>
      </c>
      <c r="F11" s="1" t="s">
        <v>106</v>
      </c>
      <c r="G11" s="1" t="s">
        <v>16</v>
      </c>
      <c r="H11" s="1" t="s">
        <v>107</v>
      </c>
      <c r="I11" s="1" t="s">
        <v>18</v>
      </c>
      <c r="J11" s="1" t="s">
        <v>8</v>
      </c>
      <c r="K11" s="1" t="s">
        <v>115</v>
      </c>
      <c r="L11" s="1"/>
    </row>
    <row r="12" spans="2:12" x14ac:dyDescent="0.3">
      <c r="B12" s="1">
        <v>10</v>
      </c>
      <c r="C12" s="1" t="s">
        <v>27</v>
      </c>
      <c r="D12" s="1" t="s">
        <v>28</v>
      </c>
      <c r="E12" s="1" t="s">
        <v>29</v>
      </c>
      <c r="F12" s="1" t="s">
        <v>25</v>
      </c>
      <c r="G12" s="1" t="s">
        <v>30</v>
      </c>
      <c r="H12" s="1" t="s">
        <v>31</v>
      </c>
      <c r="I12" s="1" t="s">
        <v>26</v>
      </c>
      <c r="J12" s="1" t="s">
        <v>12</v>
      </c>
      <c r="K12" s="1" t="s">
        <v>120</v>
      </c>
      <c r="L12" s="1"/>
    </row>
    <row r="13" spans="2:12" x14ac:dyDescent="0.3">
      <c r="B13" s="1">
        <v>11</v>
      </c>
      <c r="C13" s="1" t="s">
        <v>32</v>
      </c>
      <c r="D13" s="1" t="s">
        <v>33</v>
      </c>
      <c r="E13" s="1" t="s">
        <v>29</v>
      </c>
      <c r="F13" s="1" t="s">
        <v>25</v>
      </c>
      <c r="G13" s="1" t="s">
        <v>30</v>
      </c>
      <c r="H13" s="1" t="s">
        <v>34</v>
      </c>
      <c r="I13" s="1" t="s">
        <v>26</v>
      </c>
      <c r="J13" s="1" t="s">
        <v>12</v>
      </c>
      <c r="K13" s="1" t="s">
        <v>120</v>
      </c>
      <c r="L13" s="1"/>
    </row>
  </sheetData>
  <phoneticPr fontId="18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DB + OS</vt:lpstr>
      <vt:lpstr>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조 영훈</dc:creator>
  <cp:lastModifiedBy>조 영훈</cp:lastModifiedBy>
  <dcterms:created xsi:type="dcterms:W3CDTF">2023-02-09T06:56:43Z</dcterms:created>
  <dcterms:modified xsi:type="dcterms:W3CDTF">2023-02-20T23:08:34Z</dcterms:modified>
</cp:coreProperties>
</file>