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1" lowestEdited="9.1" rupBuild="1.3815"/>
  <x:bookViews>
    <x:workbookView xWindow="0" yWindow="0" windowWidth="23025" windowHeight="10875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<x:sst xmlns:r="http://schemas.openxmlformats.org/officeDocument/2006/relationships" xmlns:c="http://schemas.openxmlformats.org/drawingml/2006/chart" xmlns:x="http://schemas.openxmlformats.org/spreadsheetml/2006/main" count="76" uniqueCount="9">
  <x:si>
    <x:t>CLOUD</x:t>
  </x:si>
  <x:si>
    <x:t>거래금액</x:t>
  </x:si>
  <x:si>
    <x:t>2020-02</x:t>
  </x:si>
  <x:si>
    <x:t>2020-01</x:t>
  </x:si>
  <x:si>
    <x:t>프로젝트</x:t>
  </x:si>
  <x:si>
    <x:t>년월</x:t>
  </x:si>
  <x:si>
    <x:t>일자</x:t>
  </x:si>
  <x:si>
    <x:t>합계</x:t>
  </x:si>
  <x:si>
    <x:t>ERP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</x:si>
</x:sst>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yyyy/mm"/>
  </x:numFmts>
  <x:fonts count="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맑은 고딕"/>
      <x:sz val="9"/>
      <x:color rgb="ff000000"/>
    </x:font>
  </x:fonts>
  <x:fills count="2">
    <x:fill>
      <x:patternFill patternType="none"/>
    </x:fill>
    <x:fill>
      <x:patternFill patternType="gray125"/>
    </x:fill>
  </x:fills>
  <x:borders count="2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</x:borders>
  <x:cellStyleXfs count="15">
    <x:xf numFmtId="0" fontId="0" fillId="0" borderId="0">
      <x:alignment horizontal="general" vertical="center"/>
    </x:xf>
    <x:xf numFmtId="41" fontId="0" fillId="0" borderId="0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11">
    <x:xf numFmtId="0" fontId="0" fillId="0" borderId="0" xfId="0" applyNumberFormat="1">
      <x:alignment horizontal="general" vertical="center"/>
    </x:xf>
    <x:xf numFmtId="0" fontId="7" fillId="0" borderId="0" xfId="0" applyNumberFormat="1" applyFont="1">
      <x:alignment horizontal="general" vertical="center"/>
    </x:xf>
    <x:xf numFmtId="164" fontId="7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1" xfId="0" applyNumberFormat="1" applyFont="1" applyBorder="1" applyAlignment="1">
          <x:alignment horizontal="center" vertical="center"/>
        </x:xf>
      </mc:Fallback>
    </mc:AlternateContent>
    <x:xf numFmtId="41" fontId="7" fillId="0" borderId="1" xfId="1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7" fillId="0" borderId="1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" xfId="0" applyNumberFormat="1" applyFont="1" applyBorder="1" applyAlignment="1">
          <x:alignment horizontal="center" vertical="center"/>
        </x:xf>
      </mc:Fallback>
    </mc:AlternateContent>
    <x:xf numFmtId="41" fontId="7" fillId="0" borderId="1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" vertical="center"/>
        </x:xf>
      </mc:Fallback>
    </mc:AlternateContent>
    <x:xf numFmtId="41" fontId="7" fillId="0" borderId="0" xfId="0" applyNumberFormat="1" applyFont="1">
      <x:alignment horizontal="general" vertical="center"/>
    </x:xf>
  </x:cellXfs>
  <x:cellStyles count="2">
    <x:cellStyle xfId="1" builtinId="6"/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ae3f3"/>
              <x:bgColor rgb="ffdae3f3"/>
            </x:patternFill>
          </x:fill>
          <x:border>
            <x:bottom style="thin">
              <x:color rgb="ff8fabdb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ae3f3"/>
              <x:bgColor rgb="ffdae3f3"/>
            </x:patternFill>
          </x:fill>
          <x:border>
            <x:bottom style="thin">
              <x:color rgb="ff8fabdb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ae3f3"/>
              <x:bgColor rgb="ffdae3f3"/>
            </x:patternFill>
          </x:fill>
          <x:border>
            <x:top style="thin">
              <x:color rgb="ff8fabdb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ae3f3"/>
              <x:bgColor rgb="ffdae3f3"/>
            </x:patternFill>
          </x:fill>
          <x:border>
            <x:top style="thin">
              <x:color rgb="ff8fabdb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4472c4"/>
            </x:top>
            <x:bottom style="thin">
              <x:color rgb="ff4472c4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4472c4"/>
            </x:top>
            <x:bottom style="thin">
              <x:color rgb="ff4472c4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bottom style="thin">
              <x:color rgb="ff8fabdb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8fabdb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ae3f3"/>
          <x:bgColor rgb="ffdae3f3"/>
        </x:patternFill>
      </x:fill>
      <x:border>
        <x:bottom style="thin">
          <x:color rgb="ff8fabdb"/>
        </x:bottom>
      </x:border>
    </x:dxf>
    <x:dxf>
      <x:fill>
        <x:patternFill patternType="solid">
          <x:fgColor rgb="ffdae3f3"/>
          <x:bgColor rgb="ffdae3f3"/>
        </x:patternFill>
      </x:fill>
      <x:border>
        <x:bottom style="thin">
          <x:color rgb="ff8fabdb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 style="thin">
              <x:color rgb="ff8fabdb"/>
            </x:left>
            <x:right style="thin">
              <x:color rgb="ff8fabdb"/>
            </x:right>
            <x:top style="thin">
              <x:color rgb="ff8fabdb"/>
            </x:top>
            <x:bottom style="thin">
              <x:color rgb="ff8fabdb"/>
            </x:bottom>
            <x:horizontal style="thin">
              <x:color rgb="ff8fabdb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8fabdb"/>
            </x:left>
            <x:right style="thin">
              <x:color rgb="ff8fabdb"/>
            </x:right>
            <x:top style="thin">
              <x:color rgb="ff8fabdb"/>
            </x:top>
            <x:bottom style="thin">
              <x:color rgb="ff8fabdb"/>
            </x:bottom>
            <x:horizontal style="thin">
              <x:color rgb="ff8fabdb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4472c4"/>
              <x:bgColor rgb="ff4472c4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472c4"/>
              <x:bgColor rgb="ff4472c4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top style="double">
              <x:color rgb="ff4472c4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4472c4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ae3f3"/>
          <x:bgColor rgb="ffdae3f3"/>
        </x:patternFill>
      </x:fill>
    </x:dxf>
    <x:dxf>
      <x:fill>
        <x:patternFill patternType="solid">
          <x:fgColor rgb="ffdae3f3"/>
          <x:bgColor rgb="ffdae3f3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0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20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B2:N36"/>
  <x:sheetViews>
    <x:sheetView tabSelected="1" topLeftCell="A1" zoomScaleNormal="100" workbookViewId="0">
      <x:selection activeCell="E19" activeCellId="0" sqref="E19:E19"/>
    </x:sheetView>
  </x:sheetViews>
  <x:sheetFormatPr defaultColWidth="8.69921875" defaultRowHeight="13.550000000000001"/>
  <x:cols>
    <x:col min="1" max="1" width="1.59765625" style="1" customWidth="1"/>
    <x:col min="2" max="2" width="10.8984375" style="2" bestFit="1" customWidth="1"/>
    <x:col min="3" max="5" width="10.69921875" style="1" customWidth="1"/>
    <x:col min="6" max="6" width="1.59765625" style="1" customWidth="1"/>
    <x:col min="7" max="7" width="13" style="9" customWidth="1"/>
    <x:col min="8" max="8" width="10.19921875" style="1" customWidth="1"/>
    <x:col min="9" max="9" width="10.19921875" style="9" customWidth="1"/>
    <x:col min="10" max="13" width="8.69921875" style="1"/>
    <x:col min="14" max="14" width="8.69921875" style="1" bestFit="1" customWidth="1"/>
    <x:col min="15" max="16384" width="8.69921875" style="1"/>
  </x:cols>
  <x:sheetData>
    <x:row r="2" spans="7:11">
      <x:c r="G2" s="3" t="s">
        <x:v>6</x:v>
      </x:c>
      <x:c r="H2" s="3" t="s">
        <x:v>1</x:v>
      </x:c>
      <x:c r="I2" s="3" t="s">
        <x:v>4</x:v>
      </x:c>
      <x:c r="K2" s="1" t="s">
        <x:v>5</x:v>
      </x:c>
    </x:row>
    <x:row r="3" spans="7:11">
      <x:c r="G3" s="4">
        <x:v>43833</x:v>
      </x:c>
      <x:c r="H3" s="5">
        <x:v>8000</x:v>
      </x:c>
      <x:c r="I3" s="6" t="s">
        <x:v>0</x:v>
      </x:c>
      <x:c r="K3" s="1" t="str">
        <x:f>CONCATENATE(YEAR(G3),"-",TEXT(MONTH(G3),"00"))</x:f>
        <x:v>2020-01</x:v>
      </x:c>
    </x:row>
    <x:row r="4" spans="7:11">
      <x:c r="G4" s="4">
        <x:v>43833</x:v>
      </x:c>
      <x:c r="H4" s="5">
        <x:v>8800</x:v>
      </x:c>
      <x:c r="I4" s="6" t="s">
        <x:v>0</x:v>
      </x:c>
      <x:c r="K4" s="1" t="str">
        <x:f>CONCATENATE(YEAR(G4),"-",TEXT(MONTH(G4),"00"))</x:f>
        <x:v>2020-01</x:v>
      </x:c>
    </x:row>
    <x:row r="5" spans="7:11">
      <x:c r="G5" s="4">
        <x:v>43836</x:v>
      </x:c>
      <x:c r="H5" s="5">
        <x:v>16000</x:v>
      </x:c>
      <x:c r="I5" s="6" t="s">
        <x:v>8</x:v>
      </x:c>
      <x:c r="K5" s="1" t="str">
        <x:f>CONCATENATE(YEAR(G5),"-",TEXT(MONTH(G5),"00"))</x:f>
        <x:v>2020-01</x:v>
      </x:c>
    </x:row>
    <x:row r="6" spans="7:14">
      <x:c r="G6" s="4">
        <x:v>43836</x:v>
      </x:c>
      <x:c r="H6" s="5">
        <x:v>10000</x:v>
      </x:c>
      <x:c r="I6" s="6" t="s">
        <x:v>0</x:v>
      </x:c>
      <x:c r="K6" s="1" t="str">
        <x:f>CONCATENATE(YEAR(G6),"-",TEXT(MONTH(G6),"00"))</x:f>
        <x:v>2020-01</x:v>
      </x:c>
      <x:c r="N6" s="10"/>
    </x:row>
    <x:row r="7" spans="7:11">
      <x:c r="G7" s="4">
        <x:v>43838</x:v>
      </x:c>
      <x:c r="H7" s="5">
        <x:v>8400</x:v>
      </x:c>
      <x:c r="I7" s="6" t="s">
        <x:v>0</x:v>
      </x:c>
      <x:c r="K7" s="1" t="str">
        <x:f>CONCATENATE(YEAR(G7),"-",TEXT(MONTH(G7),"00"))</x:f>
        <x:v>2020-01</x:v>
      </x:c>
    </x:row>
    <x:row r="8" spans="7:11">
      <x:c r="G8" s="4">
        <x:v>43839</x:v>
      </x:c>
      <x:c r="H8" s="5">
        <x:v>6300</x:v>
      </x:c>
      <x:c r="I8" s="6" t="s">
        <x:v>0</x:v>
      </x:c>
      <x:c r="K8" s="1" t="str">
        <x:f>CONCATENATE(YEAR(G8),"-",TEXT(MONTH(G8),"00"))</x:f>
        <x:v>2020-01</x:v>
      </x:c>
    </x:row>
    <x:row r="9" spans="7:11">
      <x:c r="G9" s="4">
        <x:v>43840</x:v>
      </x:c>
      <x:c r="H9" s="5">
        <x:v>8900</x:v>
      </x:c>
      <x:c r="I9" s="6" t="s">
        <x:v>8</x:v>
      </x:c>
      <x:c r="K9" s="1" t="str">
        <x:f>CONCATENATE(YEAR(G9),"-",TEXT(MONTH(G9),"00"))</x:f>
        <x:v>2020-01</x:v>
      </x:c>
    </x:row>
    <x:row r="10" spans="7:11">
      <x:c r="G10" s="4">
        <x:v>43843</x:v>
      </x:c>
      <x:c r="H10" s="5">
        <x:v>4400</x:v>
      </x:c>
      <x:c r="I10" s="6" t="s">
        <x:v>0</x:v>
      </x:c>
      <x:c r="K10" s="1" t="str">
        <x:f>CONCATENATE(YEAR(G10),"-",TEXT(MONTH(G10),"00"))</x:f>
        <x:v>2020-01</x:v>
      </x:c>
    </x:row>
    <x:row r="11" spans="7:11">
      <x:c r="G11" s="4">
        <x:v>43843</x:v>
      </x:c>
      <x:c r="H11" s="5">
        <x:v>16000</x:v>
      </x:c>
      <x:c r="I11" s="6" t="s">
        <x:v>0</x:v>
      </x:c>
      <x:c r="K11" s="1" t="str">
        <x:f>CONCATENATE(YEAR(G11),"-",TEXT(MONTH(G11),"00"))</x:f>
        <x:v>2020-01</x:v>
      </x:c>
    </x:row>
    <x:row r="12" spans="7:11">
      <x:c r="G12" s="4">
        <x:v>43845</x:v>
      </x:c>
      <x:c r="H12" s="5">
        <x:v>61500</x:v>
      </x:c>
      <x:c r="I12" s="6" t="s">
        <x:v>8</x:v>
      </x:c>
      <x:c r="K12" s="1" t="str">
        <x:f>CONCATENATE(YEAR(G12),"-",TEXT(MONTH(G12),"00"))</x:f>
        <x:v>2020-01</x:v>
      </x:c>
    </x:row>
    <x:row r="13" spans="7:11">
      <x:c r="G13" s="4">
        <x:v>43850</x:v>
      </x:c>
      <x:c r="H13" s="5">
        <x:v>9000</x:v>
      </x:c>
      <x:c r="I13" s="6" t="s">
        <x:v>0</x:v>
      </x:c>
      <x:c r="K13" s="1" t="str">
        <x:f>CONCATENATE(YEAR(G13),"-",TEXT(MONTH(G13),"00"))</x:f>
        <x:v>2020-01</x:v>
      </x:c>
    </x:row>
    <x:row r="14" spans="7:11">
      <x:c r="G14" s="4">
        <x:v>43852</x:v>
      </x:c>
      <x:c r="H14" s="5">
        <x:v>15600</x:v>
      </x:c>
      <x:c r="I14" s="6" t="s">
        <x:v>0</x:v>
      </x:c>
      <x:c r="K14" s="1" t="str">
        <x:f>CONCATENATE(YEAR(G14),"-",TEXT(MONTH(G14),"00"))</x:f>
        <x:v>2020-01</x:v>
      </x:c>
    </x:row>
    <x:row r="15" spans="7:11">
      <x:c r="G15" s="4">
        <x:v>43853</x:v>
      </x:c>
      <x:c r="H15" s="5">
        <x:v>48000</x:v>
      </x:c>
      <x:c r="I15" s="6" t="s">
        <x:v>0</x:v>
      </x:c>
      <x:c r="K15" s="1" t="str">
        <x:f>CONCATENATE(YEAR(G15),"-",TEXT(MONTH(G15),"00"))</x:f>
        <x:v>2020-01</x:v>
      </x:c>
    </x:row>
    <x:row r="16" spans="7:11">
      <x:c r="G16" s="4">
        <x:v>43858</x:v>
      </x:c>
      <x:c r="H16" s="5">
        <x:v>4200</x:v>
      </x:c>
      <x:c r="I16" s="6" t="s">
        <x:v>8</x:v>
      </x:c>
      <x:c r="K16" s="1" t="str">
        <x:f>CONCATENATE(YEAR(G16),"-",TEXT(MONTH(G16),"00"))</x:f>
        <x:v>2020-01</x:v>
      </x:c>
    </x:row>
    <x:row r="17" spans="2:11">
      <x:c r="B17" s="7" t="s">
        <x:v>5</x:v>
      </x:c>
      <x:c r="C17" s="3" t="s">
        <x:v>7</x:v>
      </x:c>
      <x:c r="D17" s="3" t="s">
        <x:v>0</x:v>
      </x:c>
      <x:c r="E17" s="3" t="s">
        <x:v>8</x:v>
      </x:c>
      <x:c r="G17" s="4">
        <x:v>43858</x:v>
      </x:c>
      <x:c r="H17" s="5">
        <x:v>12500</x:v>
      </x:c>
      <x:c r="I17" s="6" t="s">
        <x:v>0</x:v>
      </x:c>
      <x:c r="K17" s="1" t="str">
        <x:f>CONCATENATE(YEAR(G17),"-",TEXT(MONTH(G17),"00"))</x:f>
        <x:v>2020-01</x:v>
      </x:c>
    </x:row>
    <x:row r="18" spans="2:11">
      <x:c r="B18" s="7">
        <x:v>43831</x:v>
      </x:c>
      <x:c r="C18" s="8">
        <x:f>SUM(D18:E18)</x:f>
        <x:v>303100</x:v>
      </x:c>
      <x:c r="D18" s="8">
        <x:f>SUMIFS($H$3:$H$36,$K$3:$K$36,$B18,$I$3:$I$36,D$17)</x:f>
        <x:v>212500</x:v>
      </x:c>
      <x:c r="E18" s="8">
        <x:f>SUMIFS($H$3:$H$36,$K$3:$K$36,$B18,$I$3:$I$36,E$17)</x:f>
        <x:v>90600</x:v>
      </x:c>
      <x:c r="G18" s="4">
        <x:v>43858</x:v>
      </x:c>
      <x:c r="H18" s="5">
        <x:v>25000</x:v>
      </x:c>
      <x:c r="I18" s="6" t="s">
        <x:v>0</x:v>
      </x:c>
      <x:c r="K18" s="1" t="str">
        <x:f>CONCATENATE(YEAR(G18),"-",TEXT(MONTH(G18),"00"))</x:f>
        <x:v>2020-01</x:v>
      </x:c>
    </x:row>
    <x:row r="19" spans="2:11">
      <x:c r="B19" s="7">
        <x:v>43862</x:v>
      </x:c>
      <x:c r="C19" s="8">
        <x:f>SUM(D19:E19)</x:f>
        <x:v>277000</x:v>
      </x:c>
      <x:c r="D19" s="8">
        <x:f>SUMIFS($H$3:$H$36,$K$3:$K$36,$B19,$I$3:$I$36,D$17)</x:f>
        <x:v>131600</x:v>
      </x:c>
      <x:c r="E19" s="8">
        <x:f>SUMIFS($H$3:$H$36,$K$3:$K$36,$B19,$I$3:$I$36,E$17)</x:f>
        <x:v>145400</x:v>
      </x:c>
      <x:c r="G19" s="4">
        <x:v>43860</x:v>
      </x:c>
      <x:c r="H19" s="5">
        <x:v>31500</x:v>
      </x:c>
      <x:c r="I19" s="6" t="s">
        <x:v>0</x:v>
      </x:c>
      <x:c r="K19" s="1" t="str">
        <x:f>CONCATENATE(YEAR(G19),"-",TEXT(MONTH(G19),"00"))</x:f>
        <x:v>2020-01</x:v>
      </x:c>
    </x:row>
    <x:row r="20" spans="2:11">
      <x:c r="B20" s="7">
        <x:v>43891</x:v>
      </x:c>
      <x:c r="C20" s="8">
        <x:f>SUM(D20:E20)</x:f>
        <x:v>0</x:v>
      </x:c>
      <x:c r="D20" s="8">
        <x:f>SUMIFS($H$3:$H$36,$K$3:$K$36,$B20,$I$3:$I$36,D$17)</x:f>
        <x:v>0</x:v>
      </x:c>
      <x:c r="E20" s="8">
        <x:f>SUMIFS($H$3:$H$36,$K$3:$K$36,$B20,$I$3:$I$36,E$17)</x:f>
        <x:v>0</x:v>
      </x:c>
      <x:c r="G20" s="4">
        <x:v>43860</x:v>
      </x:c>
      <x:c r="H20" s="5">
        <x:v>9000</x:v>
      </x:c>
      <x:c r="I20" s="6" t="s">
        <x:v>0</x:v>
      </x:c>
      <x:c r="K20" s="1" t="str">
        <x:f>CONCATENATE(YEAR(G20),"-",TEXT(MONTH(G20),"00"))</x:f>
        <x:v>2020-01</x:v>
      </x:c>
    </x:row>
    <x:row r="21" spans="2:11">
      <x:c r="B21" s="1"/>
      <x:c r="G21" s="4">
        <x:v>43864</x:v>
      </x:c>
      <x:c r="H21" s="5">
        <x:v>43000</x:v>
      </x:c>
      <x:c r="I21" s="6" t="s">
        <x:v>8</x:v>
      </x:c>
      <x:c r="K21" s="1" t="str">
        <x:f>CONCATENATE(YEAR(G21),"-",TEXT(MONTH(G21),"00"))</x:f>
        <x:v>2020-02</x:v>
      </x:c>
    </x:row>
    <x:row r="22" spans="2:11">
      <x:c r="B22" s="1"/>
      <x:c r="G22" s="4">
        <x:v>43865</x:v>
      </x:c>
      <x:c r="H22" s="5">
        <x:v>32000</x:v>
      </x:c>
      <x:c r="I22" s="6" t="s">
        <x:v>8</x:v>
      </x:c>
      <x:c r="K22" s="1" t="str">
        <x:f>CONCATENATE(YEAR(G22),"-",TEXT(MONTH(G22),"00"))</x:f>
        <x:v>2020-02</x:v>
      </x:c>
    </x:row>
    <x:row r="23" spans="2:11">
      <x:c r="B23" s="1"/>
      <x:c r="G23" s="4">
        <x:v>43866</x:v>
      </x:c>
      <x:c r="H23" s="5">
        <x:v>13600</x:v>
      </x:c>
      <x:c r="I23" s="6" t="s">
        <x:v>0</x:v>
      </x:c>
      <x:c r="K23" s="1" t="str">
        <x:f>CONCATENATE(YEAR(G23),"-",TEXT(MONTH(G23),"00"))</x:f>
        <x:v>2020-02</x:v>
      </x:c>
    </x:row>
    <x:row r="24" spans="2:11">
      <x:c r="B24" s="1"/>
      <x:c r="G24" s="4">
        <x:v>43867</x:v>
      </x:c>
      <x:c r="H24" s="5">
        <x:v>22000</x:v>
      </x:c>
      <x:c r="I24" s="6" t="s">
        <x:v>0</x:v>
      </x:c>
      <x:c r="K24" s="1" t="str">
        <x:f>CONCATENATE(YEAR(G24),"-",TEXT(MONTH(G24),"00"))</x:f>
        <x:v>2020-02</x:v>
      </x:c>
    </x:row>
    <x:row r="25" spans="2:11">
      <x:c r="B25" s="1"/>
      <x:c r="G25" s="4">
        <x:v>43871</x:v>
      </x:c>
      <x:c r="H25" s="5">
        <x:v>8100</x:v>
      </x:c>
      <x:c r="I25" s="6" t="s">
        <x:v>0</x:v>
      </x:c>
      <x:c r="K25" s="1" t="str">
        <x:f>CONCATENATE(YEAR(G25),"-",TEXT(MONTH(G25),"00"))</x:f>
        <x:v>2020-02</x:v>
      </x:c>
    </x:row>
    <x:row r="26" spans="2:11">
      <x:c r="B26" s="1"/>
      <x:c r="G26" s="4">
        <x:v>43872</x:v>
      </x:c>
      <x:c r="H26" s="5">
        <x:v>3000</x:v>
      </x:c>
      <x:c r="I26" s="6" t="s">
        <x:v>8</x:v>
      </x:c>
      <x:c r="K26" s="1" t="str">
        <x:f>CONCATENATE(YEAR(G26),"-",TEXT(MONTH(G26),"00"))</x:f>
        <x:v>2020-02</x:v>
      </x:c>
    </x:row>
    <x:row r="27" spans="2:11">
      <x:c r="B27" s="1"/>
      <x:c r="G27" s="4">
        <x:v>43873</x:v>
      </x:c>
      <x:c r="H27" s="5">
        <x:v>36000</x:v>
      </x:c>
      <x:c r="I27" s="6" t="s">
        <x:v>0</x:v>
      </x:c>
      <x:c r="K27" s="1" t="str">
        <x:f>CONCATENATE(YEAR(G27),"-",TEXT(MONTH(G27),"00"))</x:f>
        <x:v>2020-02</x:v>
      </x:c>
    </x:row>
    <x:row r="28" spans="2:11">
      <x:c r="B28" s="1"/>
      <x:c r="G28" s="4">
        <x:v>43873</x:v>
      </x:c>
      <x:c r="H28" s="5">
        <x:v>8200</x:v>
      </x:c>
      <x:c r="I28" s="6" t="s">
        <x:v>0</x:v>
      </x:c>
      <x:c r="K28" s="1" t="str">
        <x:f>CONCATENATE(YEAR(G28),"-",TEXT(MONTH(G28),"00"))</x:f>
        <x:v>2020-02</x:v>
      </x:c>
    </x:row>
    <x:row r="29" spans="2:11">
      <x:c r="B29" s="1"/>
      <x:c r="G29" s="4">
        <x:v>43875</x:v>
      </x:c>
      <x:c r="H29" s="5">
        <x:v>14000</x:v>
      </x:c>
      <x:c r="I29" s="6" t="s">
        <x:v>8</x:v>
      </x:c>
      <x:c r="K29" s="1" t="str">
        <x:f>CONCATENATE(YEAR(G29),"-",TEXT(MONTH(G29),"00"))</x:f>
        <x:v>2020-02</x:v>
      </x:c>
    </x:row>
    <x:row r="30" spans="2:11">
      <x:c r="B30" s="1"/>
      <x:c r="G30" s="4">
        <x:v>43878</x:v>
      </x:c>
      <x:c r="H30" s="5">
        <x:v>19500</x:v>
      </x:c>
      <x:c r="I30" s="6" t="s">
        <x:v>0</x:v>
      </x:c>
      <x:c r="K30" s="1" t="str">
        <x:f>CONCATENATE(YEAR(G30),"-",TEXT(MONTH(G30),"00"))</x:f>
        <x:v>2020-02</x:v>
      </x:c>
    </x:row>
    <x:row r="31" spans="2:11">
      <x:c r="B31" s="1"/>
      <x:c r="G31" s="4">
        <x:v>43881</x:v>
      </x:c>
      <x:c r="H31" s="5">
        <x:v>7500</x:v>
      </x:c>
      <x:c r="I31" s="6" t="s">
        <x:v>8</x:v>
      </x:c>
      <x:c r="K31" s="1" t="str">
        <x:f>CONCATENATE(YEAR(G31),"-",TEXT(MONTH(G31),"00"))</x:f>
        <x:v>2020-02</x:v>
      </x:c>
    </x:row>
    <x:row r="32" spans="2:11">
      <x:c r="B32" s="1"/>
      <x:c r="G32" s="4">
        <x:v>43881</x:v>
      </x:c>
      <x:c r="H32" s="5">
        <x:v>15000</x:v>
      </x:c>
      <x:c r="I32" s="6" t="s">
        <x:v>8</x:v>
      </x:c>
      <x:c r="K32" s="1" t="str">
        <x:f>CONCATENATE(YEAR(G32),"-",TEXT(MONTH(G32),"00"))</x:f>
        <x:v>2020-02</x:v>
      </x:c>
    </x:row>
    <x:row r="33" spans="2:11">
      <x:c r="B33" s="1"/>
      <x:c r="G33" s="4">
        <x:v>43886</x:v>
      </x:c>
      <x:c r="H33" s="5">
        <x:v>27000</x:v>
      </x:c>
      <x:c r="I33" s="6" t="s">
        <x:v>8</x:v>
      </x:c>
      <x:c r="K33" s="1" t="str">
        <x:f>CONCATENATE(YEAR(G33),"-",TEXT(MONTH(G33),"00"))</x:f>
        <x:v>2020-02</x:v>
      </x:c>
    </x:row>
    <x:row r="34" spans="2:11">
      <x:c r="B34" s="1"/>
      <x:c r="G34" s="4">
        <x:v>43886</x:v>
      </x:c>
      <x:c r="H34" s="5">
        <x:v>3900</x:v>
      </x:c>
      <x:c r="I34" s="6" t="s">
        <x:v>8</x:v>
      </x:c>
      <x:c r="K34" s="1" t="str">
        <x:f>CONCATENATE(YEAR(G34),"-",TEXT(MONTH(G34),"00"))</x:f>
        <x:v>2020-02</x:v>
      </x:c>
    </x:row>
    <x:row r="35" spans="2:11">
      <x:c r="B35" s="1"/>
      <x:c r="G35" s="4">
        <x:v>43886</x:v>
      </x:c>
      <x:c r="H35" s="5">
        <x:v>11200</x:v>
      </x:c>
      <x:c r="I35" s="6" t="s">
        <x:v>0</x:v>
      </x:c>
      <x:c r="K35" s="1" t="str">
        <x:f>CONCATENATE(YEAR(G35),"-",TEXT(MONTH(G35),"00"))</x:f>
        <x:v>2020-02</x:v>
      </x:c>
    </x:row>
    <x:row r="36" spans="7:11">
      <x:c r="G36" s="4">
        <x:v>43887</x:v>
      </x:c>
      <x:c r="H36" s="5">
        <x:v>13000</x:v>
      </x:c>
      <x:c r="I36" s="6" t="s">
        <x:v>0</x:v>
      </x:c>
      <x:c r="K36" s="1" t="str">
        <x:f>CONCATENATE(YEAR(G36),"-",TEXT(MONTH(G36),"00"))</x:f>
        <x:v>2020-02</x:v>
      </x:c>
    </x:row>
  </x:sheetData>
  <x:pageMargins left="0.69986110925674438" right="0.69986110925674438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Hcell 2014 VP</ep:Application>
  <ep:TitlesOfParts>
    <vt:vector size="1" baseType="lpstr">
      <vt:lpstr>Sheet1</vt:lpstr>
    </vt:vector>
  </ep:TitlesOfParts>
  <ep:AppVersion>0901.0100.01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rokhwan</dc:creator>
  <cp:lastModifiedBy>infoman</cp:lastModifiedBy>
  <cp:revision>2</cp:revision>
  <dcterms:created xsi:type="dcterms:W3CDTF">2020-02-20T00:27:38.000</dcterms:created>
  <dcterms:modified xsi:type="dcterms:W3CDTF">2020-02-20T02:37:59.321</dcterms:modified>
</cp:coreProperties>
</file>