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00.회사업무\01.프로젝트 및 작업\00.프로젝트(진행)\89.REPS DB시스템 업그레이드\견적서\"/>
    </mc:Choice>
  </mc:AlternateContent>
  <xr:revisionPtr revIDLastSave="0" documentId="13_ncr:1_{B83E3B80-462E-4BA2-812F-E1CB12B1D04B}" xr6:coauthVersionLast="45" xr6:coauthVersionMax="45" xr10:uidLastSave="{00000000-0000-0000-0000-000000000000}"/>
  <bookViews>
    <workbookView xWindow="4260" yWindow="345" windowWidth="21540" windowHeight="14205" xr2:uid="{701CE02E-824E-4327-840C-5A414F05D68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3" i="1" l="1"/>
  <c r="I38" i="1"/>
  <c r="I43" i="1" s="1"/>
  <c r="I36" i="1"/>
  <c r="G36" i="1"/>
  <c r="G29" i="1"/>
  <c r="I29" i="1" l="1"/>
</calcChain>
</file>

<file path=xl/sharedStrings.xml><?xml version="1.0" encoding="utf-8"?>
<sst xmlns="http://schemas.openxmlformats.org/spreadsheetml/2006/main" count="85" uniqueCount="82">
  <si>
    <t>구분</t>
    <phoneticPr fontId="6" type="noConversion"/>
  </si>
  <si>
    <t>종목</t>
    <phoneticPr fontId="6" type="noConversion"/>
  </si>
  <si>
    <t>모델번호</t>
    <phoneticPr fontId="7" type="noConversion"/>
  </si>
  <si>
    <t xml:space="preserve">상세내역 </t>
    <phoneticPr fontId="6" type="noConversion"/>
  </si>
  <si>
    <t>수량</t>
  </si>
  <si>
    <t>소비자단가</t>
    <phoneticPr fontId="6" type="noConversion"/>
  </si>
  <si>
    <t>소비자합계</t>
    <phoneticPr fontId="6" type="noConversion"/>
  </si>
  <si>
    <t>제안단가</t>
    <phoneticPr fontId="6" type="noConversion"/>
  </si>
  <si>
    <t>제안합계</t>
    <phoneticPr fontId="6" type="noConversion"/>
  </si>
  <si>
    <t>Hardware</t>
    <phoneticPr fontId="7" type="noConversion"/>
  </si>
  <si>
    <t>Server</t>
    <phoneticPr fontId="7" type="noConversion"/>
  </si>
  <si>
    <t>Lenovo SR650 Xeon Gold 6254 3.1GHz 18C*1, 256GB, SSD 480GB*2 900GB*3, NIC 4p, HBA 2p*2, ODD, PSU 이중화, WSU 3yr * 1식
Lenovo SR650 Xeon Gold 6254 3.1GHz 18C*1, 128GB, SSD 480GB*2 900GB*3, NIC 4p, HBA 2p*2, ODD, PSU 이중화, WSU 3yr * 1식</t>
    <phoneticPr fontId="7" type="noConversion"/>
  </si>
  <si>
    <t>7X06CTO1WW</t>
  </si>
  <si>
    <t>Server : ThinkSystem SR650 - 3yr Warranty</t>
  </si>
  <si>
    <t>AUVV</t>
  </si>
  <si>
    <t>ThinkSystem SR650 2.5인치 섀시(8, 16 또는 24 베이 지원)</t>
  </si>
  <si>
    <t>B4HD</t>
  </si>
  <si>
    <t>Intel Xeon Gold 6254 18C 200W 3.1GHz 프로세서</t>
  </si>
  <si>
    <t>B4H3</t>
  </si>
  <si>
    <t>ThinkSystem 32GB TruDDR4 2933MHz(2Rx4 1.2V) RDIMM</t>
  </si>
  <si>
    <t>AURA</t>
  </si>
  <si>
    <t>ThinkSystem SR550/SR590/SR650 2.5인치 SATA/SAS 8베이 백플레인 키트</t>
  </si>
  <si>
    <t>AUNJ</t>
  </si>
  <si>
    <t>ThinkSystem RAID 930-8i 2GB 플래시 PCIe 12Gb 어댑터</t>
  </si>
  <si>
    <t>B2X2</t>
  </si>
  <si>
    <t>ThinkSystem 2.5인치 5200 480GB Entry SATA 6Gb 핫 스왑 SSD</t>
  </si>
  <si>
    <t>AUM0</t>
  </si>
  <si>
    <t>ThinkSystem 2.5인치 900GB 10K SAS 12Gb 핫 스왑 512n HDD</t>
  </si>
  <si>
    <t>AUR3</t>
  </si>
  <si>
    <t>ThinkSystem 2U x16/x8 PCIe FH 라이저 1</t>
  </si>
  <si>
    <t>AUKH</t>
  </si>
  <si>
    <t>ThinkSystem 1Gb 4포트 RJ45 LOM</t>
  </si>
  <si>
    <t>ATZV</t>
  </si>
  <si>
    <t>Emulex 16Gb Gen6 FC 듀얼 포트 HBA</t>
  </si>
  <si>
    <t>AUZW</t>
  </si>
  <si>
    <t>ThinkSystem I350-T4 PCIe 1Gb 4포트 RJ45 이더넷 어댑터</t>
  </si>
  <si>
    <t>AVV8</t>
  </si>
  <si>
    <t>ThinkSystem 외장 USB DVD RW 광 디스크 드라이브</t>
  </si>
  <si>
    <t>AVWD</t>
  </si>
  <si>
    <t>ThinkSystem 750W(230/115V) 플래티넘 핫 스왑 전원 공급 장치</t>
  </si>
  <si>
    <t>6400</t>
  </si>
  <si>
    <t>2.8m, 13A/100-250V, C13 to C14 점퍼 코드</t>
  </si>
  <si>
    <t>AUPW</t>
  </si>
  <si>
    <t>ThinkSystem XClarity 컨트롤러 표준에서 엔터프라이즈 업그레이드</t>
  </si>
  <si>
    <t>AXCH</t>
  </si>
  <si>
    <t>ThinkSystem 툴리스 슬라이드 레일 키트(2U CMA 포함)</t>
  </si>
  <si>
    <t>AURD</t>
  </si>
  <si>
    <t>ThinkSystem 2U 왼쪽 EIA 래치 표준</t>
  </si>
  <si>
    <t>B4NL</t>
  </si>
  <si>
    <t>ThinkSystem SR650 리프레시 MB</t>
  </si>
  <si>
    <t>B173</t>
  </si>
  <si>
    <t>XClarity Controller 표준에서 엔터프라이즈 공장 업그레이드용 동류 부품</t>
  </si>
  <si>
    <t>AURV</t>
  </si>
  <si>
    <t>Lenovo ThinkSystem 2U MS 1U HS용 에어 덕트</t>
  </si>
  <si>
    <t>AUNP</t>
  </si>
  <si>
    <t>FBU345 슈퍼캡</t>
  </si>
  <si>
    <t>AURQ</t>
  </si>
  <si>
    <t>Lenovo ThinkSystem 2U 3FH 라이저 브래킷</t>
  </si>
  <si>
    <t>4F17A12349</t>
  </si>
  <si>
    <t>ThinkSystem SR650 FAN Option Kit</t>
  </si>
  <si>
    <t>5374CM1</t>
  </si>
  <si>
    <t>Configuration Instruction</t>
  </si>
  <si>
    <t>5PS7A06897</t>
  </si>
  <si>
    <t>Premier with Essential - 3Yr 24x7 4Hr Response + YourDrive YourData</t>
  </si>
  <si>
    <t>소계 금액 (천원, 부가세 별도)</t>
    <phoneticPr fontId="7" type="noConversion"/>
  </si>
  <si>
    <t>Storage</t>
    <phoneticPr fontId="7" type="noConversion"/>
  </si>
  <si>
    <t>Lenovo ThinkSystem DE4000H Stroage, SSD 1.6TB*11 (Usable 13TB) * 1식</t>
    <phoneticPr fontId="7" type="noConversion"/>
  </si>
  <si>
    <t>7Y75A002WW</t>
  </si>
  <si>
    <t>Lenovo ThinkSystem DE4000H FC Hybrid Flash Array SFF</t>
  </si>
  <si>
    <t>4M17A13527</t>
  </si>
  <si>
    <t>Lenovo 10Gb iSCSI/16Gb FC Universal SFP+ Module</t>
  </si>
  <si>
    <t>4XB7A14106</t>
  </si>
  <si>
    <t>Lenovo ThinkSystem DE Series 1.6TB 3DWD 2.5" SSD 2U24</t>
  </si>
  <si>
    <t>00MN508</t>
  </si>
  <si>
    <t>Lenovo 5m LC-LC OM3 MMF 케이블</t>
  </si>
  <si>
    <t>5PS7A22072</t>
  </si>
  <si>
    <t>TA</t>
    <phoneticPr fontId="7" type="noConversion"/>
  </si>
  <si>
    <t>TA 기술지원 내역 (3년)</t>
    <phoneticPr fontId="7" type="noConversion"/>
  </si>
  <si>
    <t>- 담당자 지정 전문인력 지원 &amp; OS, DB 구축 기술지원</t>
    <phoneticPr fontId="7" type="noConversion"/>
  </si>
  <si>
    <t>- 서비스 운영 기술지원</t>
    <phoneticPr fontId="7" type="noConversion"/>
  </si>
  <si>
    <t>- 긴급장애 발생 시  접수 후 4시간 이내 현장 도착</t>
    <phoneticPr fontId="7" type="noConversion"/>
  </si>
  <si>
    <t>- 분기별 정기점검</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</si>
</sst>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d&quot;-&quot;mmm"/>
  </numFmts>
  <fonts count="11" x14ac:knownFonts="1">
    <font>
      <sz val="11"/>
      <color theme="1"/>
      <name val="맑은 고딕"/>
      <family val="2"/>
      <charset val="129"/>
      <scheme val="minor"/>
    </font>
    <font>
      <sz val="11"/>
      <color theme="1"/>
      <name val="맑은 고딕"/>
      <family val="2"/>
      <charset val="129"/>
      <scheme val="minor"/>
    </font>
    <font>
      <sz val="11"/>
      <name val="돋움"/>
      <family val="3"/>
      <charset val="129"/>
    </font>
    <font>
      <b/>
      <sz val="9"/>
      <name val="맑은 고딕"/>
      <family val="3"/>
      <charset val="129"/>
    </font>
    <font>
      <sz val="8"/>
      <name val="맑은 고딕"/>
      <family val="2"/>
      <charset val="129"/>
      <scheme val="minor"/>
    </font>
    <font>
      <b/>
      <sz val="10"/>
      <name val="맑은 고딕"/>
      <family val="3"/>
      <charset val="129"/>
    </font>
    <font>
      <sz val="8"/>
      <name val="돋움"/>
      <family val="3"/>
      <charset val="129"/>
    </font>
    <font>
      <sz val="8"/>
      <name val="맑은 고딕"/>
      <family val="3"/>
      <charset val="129"/>
    </font>
    <font>
      <sz val="11"/>
      <color theme="1"/>
      <name val="맑은 고딕"/>
      <family val="3"/>
      <charset val="129"/>
      <scheme val="minor"/>
    </font>
    <font>
      <sz val="9"/>
      <name val="맑은 고딕"/>
      <family val="3"/>
      <charset val="129"/>
    </font>
    <font>
      <sz val="9"/>
      <color rgb="FF000000"/>
      <name val="맑은 고딕"/>
      <family val="3"/>
      <charset val="129"/>
    </font>
  </fonts>
  <fills count="6">
    <fill>
      <patternFill patternType="none"/>
    </fill>
    <fill>
      <patternFill patternType="gray125"/>
    </fill>
    <fill>
      <patternFill patternType="solid">
        <fgColor rgb="FFFFFF99"/>
        <bgColor rgb="FF000000"/>
      </patternFill>
    </fill>
    <fill>
      <patternFill patternType="solid">
        <fgColor rgb="FFF2DCDB"/>
        <bgColor rgb="FF000000"/>
      </patternFill>
    </fill>
    <fill>
      <patternFill patternType="solid">
        <fgColor rgb="FFFFFFFF"/>
        <bgColor rgb="FF000000"/>
      </patternFill>
    </fill>
    <fill>
      <patternFill patternType="solid">
        <fgColor rgb="FFFFFFCC"/>
        <bgColor rgb="FF000000"/>
      </patternFill>
    </fill>
  </fills>
  <borders count="27">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style="thin">
        <color indexed="64"/>
      </left>
      <right style="medium">
        <color indexed="64"/>
      </right>
      <top/>
      <bottom/>
      <diagonal/>
    </border>
  </borders>
  <cellStyleXfs count="7">
    <xf numFmtId="0" fontId="0" fillId="0" borderId="0">
      <alignment vertical="center"/>
    </xf>
    <xf numFmtId="41" fontId="1" fillId="0" borderId="0" applyFont="0" applyFill="0" applyBorder="0" applyAlignment="0" applyProtection="0">
      <alignment vertical="center"/>
    </xf>
    <xf numFmtId="0" fontId="2" fillId="0" borderId="0"/>
    <xf numFmtId="41" fontId="2" fillId="0" borderId="0" applyFont="0" applyFill="0" applyBorder="0" applyAlignment="0" applyProtection="0"/>
    <xf numFmtId="0" fontId="2" fillId="0" borderId="0"/>
    <xf numFmtId="0" fontId="2" fillId="0" borderId="0"/>
    <xf numFmtId="41" fontId="2" fillId="0" borderId="0" applyFont="0" applyFill="0" applyBorder="0" applyAlignment="0" applyProtection="0">
      <alignment vertical="center"/>
    </xf>
  </cellStyleXfs>
  <cellXfs count="48">
    <xf numFmtId="0" fontId="0" fillId="0" borderId="0" xfId="0">
      <alignment vertical="center"/>
    </xf>
    <xf numFmtId="0" fontId="5" fillId="2" borderId="1" xfId="2" applyFont="1" applyFill="1" applyBorder="1" applyAlignment="1">
      <alignment horizontal="center" vertical="center"/>
    </xf>
    <xf numFmtId="0" fontId="5" fillId="2" borderId="2" xfId="2" applyFont="1" applyFill="1" applyBorder="1" applyAlignment="1">
      <alignment horizontal="center" vertical="center"/>
    </xf>
    <xf numFmtId="49" fontId="5" fillId="2" borderId="2" xfId="2" applyNumberFormat="1" applyFont="1" applyFill="1" applyBorder="1" applyAlignment="1">
      <alignment horizontal="center" vertical="center"/>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xf>
    <xf numFmtId="41" fontId="5" fillId="2" borderId="3" xfId="3" applyFont="1" applyFill="1" applyBorder="1" applyAlignment="1">
      <alignment horizontal="center" vertical="center"/>
    </xf>
    <xf numFmtId="41" fontId="5" fillId="2" borderId="4" xfId="3" applyFont="1" applyFill="1" applyBorder="1" applyAlignment="1">
      <alignment horizontal="center" vertical="center"/>
    </xf>
    <xf numFmtId="41" fontId="5" fillId="2" borderId="5" xfId="3" applyFont="1" applyFill="1" applyBorder="1" applyAlignment="1">
      <alignment horizontal="center" vertical="center"/>
    </xf>
    <xf numFmtId="41" fontId="8" fillId="0" borderId="0" xfId="1" applyFont="1">
      <alignment vertical="center"/>
    </xf>
    <xf numFmtId="0" fontId="5" fillId="2" borderId="7" xfId="4" applyFont="1" applyFill="1" applyBorder="1" applyAlignment="1">
      <alignment horizontal="center" vertical="center" wrapText="1"/>
    </xf>
    <xf numFmtId="0" fontId="3" fillId="0" borderId="8" xfId="4" applyFont="1" applyBorder="1" applyAlignment="1">
      <alignment horizontal="center" vertical="center" wrapText="1"/>
    </xf>
    <xf numFmtId="0" fontId="3" fillId="3" borderId="9" xfId="5" applyFont="1" applyFill="1" applyBorder="1" applyAlignment="1">
      <alignment horizontal="left" vertical="center" wrapText="1"/>
    </xf>
    <xf numFmtId="0" fontId="3" fillId="3" borderId="10" xfId="5" applyFont="1" applyFill="1" applyBorder="1" applyAlignment="1">
      <alignment horizontal="left" vertical="center"/>
    </xf>
    <xf numFmtId="0" fontId="3" fillId="3" borderId="11" xfId="5" applyFont="1" applyFill="1" applyBorder="1" applyAlignment="1">
      <alignment horizontal="left" vertical="center"/>
    </xf>
    <xf numFmtId="0" fontId="5" fillId="2" borderId="12" xfId="4" applyFont="1" applyFill="1" applyBorder="1" applyAlignment="1">
      <alignment horizontal="center" vertical="center" wrapText="1"/>
    </xf>
    <xf numFmtId="0" fontId="3" fillId="0" borderId="13" xfId="4" applyFont="1" applyBorder="1" applyAlignment="1">
      <alignment horizontal="center" vertical="center" wrapText="1"/>
    </xf>
    <xf numFmtId="0" fontId="10" fillId="0" borderId="14" xfId="0" applyFont="1" applyBorder="1" applyAlignment="1">
      <alignment horizontal="center" vertical="center"/>
    </xf>
    <xf numFmtId="0" fontId="9" fillId="0" borderId="15" xfId="6" applyNumberFormat="1" applyFont="1" applyFill="1" applyBorder="1" applyAlignment="1">
      <alignment horizontal="left" vertical="center"/>
    </xf>
    <xf numFmtId="0" fontId="9" fillId="0" borderId="15" xfId="6" applyNumberFormat="1" applyFont="1" applyFill="1" applyBorder="1" applyAlignment="1">
      <alignment horizontal="center" vertical="center"/>
    </xf>
    <xf numFmtId="41" fontId="9" fillId="0" borderId="15" xfId="1" applyFont="1" applyFill="1" applyBorder="1" applyAlignment="1">
      <alignment horizontal="right" vertical="center"/>
    </xf>
    <xf numFmtId="41" fontId="9" fillId="0" borderId="15" xfId="1" applyFont="1" applyFill="1" applyBorder="1" applyAlignment="1">
      <alignment vertical="center" wrapText="1"/>
    </xf>
    <xf numFmtId="41" fontId="10" fillId="4" borderId="15" xfId="1" applyFont="1" applyFill="1" applyBorder="1" applyAlignment="1">
      <alignment vertical="center"/>
    </xf>
    <xf numFmtId="41" fontId="9" fillId="0" borderId="16" xfId="1" applyFont="1" applyFill="1" applyBorder="1" applyAlignment="1">
      <alignment vertical="center" wrapText="1"/>
    </xf>
    <xf numFmtId="0" fontId="9" fillId="0" borderId="15" xfId="6" applyNumberFormat="1" applyFont="1" applyBorder="1" applyAlignment="1">
      <alignment horizontal="left" vertical="center"/>
    </xf>
    <xf numFmtId="0" fontId="9" fillId="0" borderId="15" xfId="6" applyNumberFormat="1" applyFont="1" applyBorder="1" applyAlignment="1">
      <alignment horizontal="center" vertical="center"/>
    </xf>
    <xf numFmtId="41" fontId="9" fillId="0" borderId="15" xfId="1" applyFont="1" applyBorder="1" applyAlignment="1">
      <alignment horizontal="right" vertical="center"/>
    </xf>
    <xf numFmtId="0" fontId="3" fillId="0" borderId="17" xfId="4" applyFont="1" applyBorder="1" applyAlignment="1">
      <alignment horizontal="center" vertical="center" wrapText="1"/>
    </xf>
    <xf numFmtId="176" fontId="3" fillId="5" borderId="18" xfId="5" applyNumberFormat="1" applyFont="1" applyFill="1" applyBorder="1" applyAlignment="1">
      <alignment horizontal="center" vertical="center"/>
    </xf>
    <xf numFmtId="176" fontId="3" fillId="5" borderId="19" xfId="5" applyNumberFormat="1" applyFont="1" applyFill="1" applyBorder="1" applyAlignment="1">
      <alignment horizontal="center" vertical="center"/>
    </xf>
    <xf numFmtId="176" fontId="3" fillId="5" borderId="20" xfId="5" applyNumberFormat="1" applyFont="1" applyFill="1" applyBorder="1" applyAlignment="1">
      <alignment horizontal="center" vertical="center"/>
    </xf>
    <xf numFmtId="41" fontId="3" fillId="5" borderId="21" xfId="1" applyFont="1" applyFill="1" applyBorder="1" applyAlignment="1">
      <alignment vertical="center"/>
    </xf>
    <xf numFmtId="41" fontId="3" fillId="5" borderId="21" xfId="1" applyFont="1" applyFill="1" applyBorder="1" applyAlignment="1">
      <alignment vertical="center" wrapText="1"/>
    </xf>
    <xf numFmtId="41" fontId="3" fillId="5" borderId="18" xfId="1" applyFont="1" applyFill="1" applyBorder="1" applyAlignment="1">
      <alignment vertical="center" wrapText="1"/>
    </xf>
    <xf numFmtId="41" fontId="3" fillId="5" borderId="22" xfId="1" applyFont="1" applyFill="1" applyBorder="1" applyAlignment="1">
      <alignment vertical="center" wrapText="1"/>
    </xf>
    <xf numFmtId="0" fontId="3" fillId="3" borderId="23" xfId="5" applyFont="1" applyFill="1" applyBorder="1" applyAlignment="1">
      <alignment horizontal="left" vertical="center"/>
    </xf>
    <xf numFmtId="0" fontId="3" fillId="3" borderId="0" xfId="5" applyFont="1" applyFill="1" applyAlignment="1">
      <alignment horizontal="left" vertical="center"/>
    </xf>
    <xf numFmtId="0" fontId="3" fillId="3" borderId="6" xfId="5" applyFont="1" applyFill="1" applyBorder="1" applyAlignment="1">
      <alignment horizontal="left" vertical="center"/>
    </xf>
    <xf numFmtId="0" fontId="10" fillId="0" borderId="14" xfId="0" applyFont="1" applyBorder="1" applyAlignment="1">
      <alignment horizontal="center" vertical="center" wrapText="1"/>
    </xf>
    <xf numFmtId="0" fontId="9" fillId="0" borderId="15" xfId="6" applyNumberFormat="1" applyFont="1" applyFill="1" applyBorder="1" applyAlignment="1">
      <alignment horizontal="left" vertical="center" wrapText="1"/>
    </xf>
    <xf numFmtId="0" fontId="9" fillId="0" borderId="15" xfId="6" quotePrefix="1" applyNumberFormat="1" applyFont="1" applyFill="1" applyBorder="1" applyAlignment="1">
      <alignment horizontal="left" vertical="center" wrapText="1"/>
    </xf>
    <xf numFmtId="0" fontId="10" fillId="0" borderId="23" xfId="0" applyFont="1" applyBorder="1" applyAlignment="1">
      <alignment horizontal="center" vertical="center"/>
    </xf>
    <xf numFmtId="0" fontId="9" fillId="0" borderId="24" xfId="6" applyNumberFormat="1" applyFont="1" applyFill="1" applyBorder="1" applyAlignment="1">
      <alignment horizontal="left" vertical="center" wrapText="1"/>
    </xf>
    <xf numFmtId="0" fontId="9" fillId="0" borderId="25" xfId="6" applyNumberFormat="1" applyFont="1" applyFill="1" applyBorder="1" applyAlignment="1">
      <alignment horizontal="center" vertical="center"/>
    </xf>
    <xf numFmtId="41" fontId="9" fillId="0" borderId="13" xfId="1" applyFont="1" applyFill="1" applyBorder="1" applyAlignment="1">
      <alignment horizontal="right" vertical="center"/>
    </xf>
    <xf numFmtId="41" fontId="9" fillId="0" borderId="13" xfId="1" applyFont="1" applyFill="1" applyBorder="1" applyAlignment="1">
      <alignment vertical="center" wrapText="1"/>
    </xf>
    <xf numFmtId="41" fontId="10" fillId="4" borderId="23" xfId="1" applyFont="1" applyFill="1" applyBorder="1" applyAlignment="1">
      <alignment vertical="center"/>
    </xf>
    <xf numFmtId="41" fontId="9" fillId="0" borderId="26" xfId="1" applyFont="1" applyFill="1" applyBorder="1" applyAlignment="1">
      <alignment vertical="center" wrapText="1"/>
    </xf>
  </cellXfs>
  <cellStyles count="7">
    <cellStyle name="쉼표 [0]" xfId="1" builtinId="6"/>
    <cellStyle name="쉼표 [0] 2 2 2" xfId="6" xr:uid="{D5DD0640-CEBC-4ED4-8661-C3B2B74183DC}"/>
    <cellStyle name="쉼표 [0]_현대캐피탈-IBM제안가격_1023" xfId="3" xr:uid="{FD1C6F72-2367-40EE-AE56-B07AD9372F21}"/>
    <cellStyle name="표준" xfId="0" builtinId="0"/>
    <cellStyle name="표준 2" xfId="5" xr:uid="{93E3A882-2950-45EF-B780-2225A1AEF6FD}"/>
    <cellStyle name="표준_현대캐피탈-IBM제안가격_1023_~8639709_ePA Master견적서(050427)" xfId="4" xr:uid="{C3641574-C957-42D4-8740-CE481FF3E610}"/>
    <cellStyle name="표준_현대캐피탈-IBM제안가격_1023_강원지역자료관(x360_1.4Ghz)_03_Feb_11_ePA Master견적서(050427)" xfId="2" xr:uid="{51F18ED6-FE14-4E4F-B09A-2D762C1655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66675</xdr:colOff>
      <xdr:row>43</xdr:row>
      <xdr:rowOff>0</xdr:rowOff>
    </xdr:from>
    <xdr:to>
      <xdr:col>3</xdr:col>
      <xdr:colOff>171450</xdr:colOff>
      <xdr:row>43</xdr:row>
      <xdr:rowOff>76200</xdr:rowOff>
    </xdr:to>
    <xdr:sp macro="" textlink="">
      <xdr:nvSpPr>
        <xdr:cNvPr id="2" name="Text Box 17">
          <a:extLst>
            <a:ext uri="{FF2B5EF4-FFF2-40B4-BE49-F238E27FC236}">
              <a16:creationId xmlns:a16="http://schemas.microsoft.com/office/drawing/2014/main" id="{7296C3AA-BEAB-457B-9C99-A444F888BAA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 name="Text Box 18">
          <a:extLst>
            <a:ext uri="{FF2B5EF4-FFF2-40B4-BE49-F238E27FC236}">
              <a16:creationId xmlns:a16="http://schemas.microsoft.com/office/drawing/2014/main" id="{BC38E5B3-A616-4657-B0D0-DA701A970B0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 name="Text Box 19">
          <a:extLst>
            <a:ext uri="{FF2B5EF4-FFF2-40B4-BE49-F238E27FC236}">
              <a16:creationId xmlns:a16="http://schemas.microsoft.com/office/drawing/2014/main" id="{823BAB9F-637F-42FA-89BB-0E39842ACE2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 name="Text Box 20">
          <a:extLst>
            <a:ext uri="{FF2B5EF4-FFF2-40B4-BE49-F238E27FC236}">
              <a16:creationId xmlns:a16="http://schemas.microsoft.com/office/drawing/2014/main" id="{781D9145-EFB0-46C0-B06A-629013C1E50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6" name="Text Box 21">
          <a:extLst>
            <a:ext uri="{FF2B5EF4-FFF2-40B4-BE49-F238E27FC236}">
              <a16:creationId xmlns:a16="http://schemas.microsoft.com/office/drawing/2014/main" id="{1AE3508D-EBBB-4F27-94B8-AEBD5EC71A0A}"/>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 name="Text Box 22">
          <a:extLst>
            <a:ext uri="{FF2B5EF4-FFF2-40B4-BE49-F238E27FC236}">
              <a16:creationId xmlns:a16="http://schemas.microsoft.com/office/drawing/2014/main" id="{DFE7C0E3-581A-4006-B4B5-82D9DDA9F2F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 name="Text Box 23">
          <a:extLst>
            <a:ext uri="{FF2B5EF4-FFF2-40B4-BE49-F238E27FC236}">
              <a16:creationId xmlns:a16="http://schemas.microsoft.com/office/drawing/2014/main" id="{421701C8-1669-4890-998C-93E077F0652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 name="Text Box 24">
          <a:extLst>
            <a:ext uri="{FF2B5EF4-FFF2-40B4-BE49-F238E27FC236}">
              <a16:creationId xmlns:a16="http://schemas.microsoft.com/office/drawing/2014/main" id="{2A9D984D-3123-4389-8B7B-0205FEF498E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 name="Text Box 25">
          <a:extLst>
            <a:ext uri="{FF2B5EF4-FFF2-40B4-BE49-F238E27FC236}">
              <a16:creationId xmlns:a16="http://schemas.microsoft.com/office/drawing/2014/main" id="{556EB60A-CEC0-47D7-A81F-FEC564782E8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 name="Text Box 26">
          <a:extLst>
            <a:ext uri="{FF2B5EF4-FFF2-40B4-BE49-F238E27FC236}">
              <a16:creationId xmlns:a16="http://schemas.microsoft.com/office/drawing/2014/main" id="{4A795375-70C4-45CA-9022-BE19B43F093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 name="Text Box 27">
          <a:extLst>
            <a:ext uri="{FF2B5EF4-FFF2-40B4-BE49-F238E27FC236}">
              <a16:creationId xmlns:a16="http://schemas.microsoft.com/office/drawing/2014/main" id="{2E179C37-CAB7-4651-BA50-166D2B3D17C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 name="Text Box 28">
          <a:extLst>
            <a:ext uri="{FF2B5EF4-FFF2-40B4-BE49-F238E27FC236}">
              <a16:creationId xmlns:a16="http://schemas.microsoft.com/office/drawing/2014/main" id="{2620D7EE-F6DF-4138-8F1F-BA58A459F69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 name="Text Box 29">
          <a:extLst>
            <a:ext uri="{FF2B5EF4-FFF2-40B4-BE49-F238E27FC236}">
              <a16:creationId xmlns:a16="http://schemas.microsoft.com/office/drawing/2014/main" id="{519615E2-20ED-48B1-8EA9-57BD97497EB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 name="Text Box 30">
          <a:extLst>
            <a:ext uri="{FF2B5EF4-FFF2-40B4-BE49-F238E27FC236}">
              <a16:creationId xmlns:a16="http://schemas.microsoft.com/office/drawing/2014/main" id="{B726C016-66E8-45FE-944D-E41214B6A54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 name="Text Box 31">
          <a:extLst>
            <a:ext uri="{FF2B5EF4-FFF2-40B4-BE49-F238E27FC236}">
              <a16:creationId xmlns:a16="http://schemas.microsoft.com/office/drawing/2014/main" id="{2D869ADE-077F-4615-939F-B971DC4B57E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7" name="Text Box 32">
          <a:extLst>
            <a:ext uri="{FF2B5EF4-FFF2-40B4-BE49-F238E27FC236}">
              <a16:creationId xmlns:a16="http://schemas.microsoft.com/office/drawing/2014/main" id="{1485C9E7-567F-4BD9-B59E-D3125F9CA71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8" name="Text Box 33">
          <a:extLst>
            <a:ext uri="{FF2B5EF4-FFF2-40B4-BE49-F238E27FC236}">
              <a16:creationId xmlns:a16="http://schemas.microsoft.com/office/drawing/2014/main" id="{6D1CD7E7-2E90-43E4-B702-0A867423646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9" name="Text Box 34">
          <a:extLst>
            <a:ext uri="{FF2B5EF4-FFF2-40B4-BE49-F238E27FC236}">
              <a16:creationId xmlns:a16="http://schemas.microsoft.com/office/drawing/2014/main" id="{A80DDEAC-A11A-4B00-A5B8-EF6AD2BF21B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0" name="Text Box 35">
          <a:extLst>
            <a:ext uri="{FF2B5EF4-FFF2-40B4-BE49-F238E27FC236}">
              <a16:creationId xmlns:a16="http://schemas.microsoft.com/office/drawing/2014/main" id="{E815ABF7-CF99-4B72-BFCC-F674CDB09EB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 name="Text Box 36">
          <a:extLst>
            <a:ext uri="{FF2B5EF4-FFF2-40B4-BE49-F238E27FC236}">
              <a16:creationId xmlns:a16="http://schemas.microsoft.com/office/drawing/2014/main" id="{639554B5-50FB-4202-9360-A9FB239EB63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 name="Text Box 37">
          <a:extLst>
            <a:ext uri="{FF2B5EF4-FFF2-40B4-BE49-F238E27FC236}">
              <a16:creationId xmlns:a16="http://schemas.microsoft.com/office/drawing/2014/main" id="{AED614FD-46C5-4303-8826-65F676C3399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 name="Text Box 48">
          <a:extLst>
            <a:ext uri="{FF2B5EF4-FFF2-40B4-BE49-F238E27FC236}">
              <a16:creationId xmlns:a16="http://schemas.microsoft.com/office/drawing/2014/main" id="{9B757066-4B15-45AE-88FD-3B44E34684F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 name="Text Box 49">
          <a:extLst>
            <a:ext uri="{FF2B5EF4-FFF2-40B4-BE49-F238E27FC236}">
              <a16:creationId xmlns:a16="http://schemas.microsoft.com/office/drawing/2014/main" id="{8ECA3742-7F89-49EA-910A-8187621C4BE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 name="Text Box 50">
          <a:extLst>
            <a:ext uri="{FF2B5EF4-FFF2-40B4-BE49-F238E27FC236}">
              <a16:creationId xmlns:a16="http://schemas.microsoft.com/office/drawing/2014/main" id="{99CAA2BC-583D-45FE-B4B6-104FC5FFF68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 name="Text Box 51">
          <a:extLst>
            <a:ext uri="{FF2B5EF4-FFF2-40B4-BE49-F238E27FC236}">
              <a16:creationId xmlns:a16="http://schemas.microsoft.com/office/drawing/2014/main" id="{F63EC45F-6CE7-4681-9205-5EA48C34F0E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 name="Text Box 52">
          <a:extLst>
            <a:ext uri="{FF2B5EF4-FFF2-40B4-BE49-F238E27FC236}">
              <a16:creationId xmlns:a16="http://schemas.microsoft.com/office/drawing/2014/main" id="{51C9C835-5AC4-4C52-B1DD-A3196B97506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 name="Text Box 53">
          <a:extLst>
            <a:ext uri="{FF2B5EF4-FFF2-40B4-BE49-F238E27FC236}">
              <a16:creationId xmlns:a16="http://schemas.microsoft.com/office/drawing/2014/main" id="{32366660-3325-47A2-BE84-CB6F755BE87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 name="Text Box 54">
          <a:extLst>
            <a:ext uri="{FF2B5EF4-FFF2-40B4-BE49-F238E27FC236}">
              <a16:creationId xmlns:a16="http://schemas.microsoft.com/office/drawing/2014/main" id="{7E3DF05C-EDF5-408D-9DF9-210EEB5DF01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 name="Text Box 55">
          <a:extLst>
            <a:ext uri="{FF2B5EF4-FFF2-40B4-BE49-F238E27FC236}">
              <a16:creationId xmlns:a16="http://schemas.microsoft.com/office/drawing/2014/main" id="{3C835825-21F6-41CF-A556-FA8CFA6474E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1" name="Text Box 56">
          <a:extLst>
            <a:ext uri="{FF2B5EF4-FFF2-40B4-BE49-F238E27FC236}">
              <a16:creationId xmlns:a16="http://schemas.microsoft.com/office/drawing/2014/main" id="{75EAC94C-51ED-4944-9B29-A7066DC0D90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2" name="Text Box 57">
          <a:extLst>
            <a:ext uri="{FF2B5EF4-FFF2-40B4-BE49-F238E27FC236}">
              <a16:creationId xmlns:a16="http://schemas.microsoft.com/office/drawing/2014/main" id="{291E4AC9-40BD-4452-9E0C-DCF0C2F8BD6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3" name="Text Box 58">
          <a:extLst>
            <a:ext uri="{FF2B5EF4-FFF2-40B4-BE49-F238E27FC236}">
              <a16:creationId xmlns:a16="http://schemas.microsoft.com/office/drawing/2014/main" id="{F73691EF-127A-41F8-9ACD-E4C2D49707F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4" name="Text Box 59">
          <a:extLst>
            <a:ext uri="{FF2B5EF4-FFF2-40B4-BE49-F238E27FC236}">
              <a16:creationId xmlns:a16="http://schemas.microsoft.com/office/drawing/2014/main" id="{1217CECF-A475-43BD-AEFD-1F812E5336B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5" name="Text Box 60">
          <a:extLst>
            <a:ext uri="{FF2B5EF4-FFF2-40B4-BE49-F238E27FC236}">
              <a16:creationId xmlns:a16="http://schemas.microsoft.com/office/drawing/2014/main" id="{60BE3FBB-65F6-46DB-9195-6D6672933BD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6" name="Text Box 61">
          <a:extLst>
            <a:ext uri="{FF2B5EF4-FFF2-40B4-BE49-F238E27FC236}">
              <a16:creationId xmlns:a16="http://schemas.microsoft.com/office/drawing/2014/main" id="{D05710B2-443A-4D22-B77C-DCE6EDA86EE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7" name="Text Box 62">
          <a:extLst>
            <a:ext uri="{FF2B5EF4-FFF2-40B4-BE49-F238E27FC236}">
              <a16:creationId xmlns:a16="http://schemas.microsoft.com/office/drawing/2014/main" id="{EFE87524-C91C-4AD5-BCE8-454FD4748E4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8" name="Text Box 63">
          <a:extLst>
            <a:ext uri="{FF2B5EF4-FFF2-40B4-BE49-F238E27FC236}">
              <a16:creationId xmlns:a16="http://schemas.microsoft.com/office/drawing/2014/main" id="{A6244221-25C9-4BB7-AEC8-002E04EB70F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9" name="Text Box 64">
          <a:extLst>
            <a:ext uri="{FF2B5EF4-FFF2-40B4-BE49-F238E27FC236}">
              <a16:creationId xmlns:a16="http://schemas.microsoft.com/office/drawing/2014/main" id="{C5A509B3-9D9F-42EC-9607-2C19DAACDD4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0" name="Text Box 65">
          <a:extLst>
            <a:ext uri="{FF2B5EF4-FFF2-40B4-BE49-F238E27FC236}">
              <a16:creationId xmlns:a16="http://schemas.microsoft.com/office/drawing/2014/main" id="{2CE4DB3D-5FDC-4DE0-8878-4C86CBC5140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1" name="Text Box 66">
          <a:extLst>
            <a:ext uri="{FF2B5EF4-FFF2-40B4-BE49-F238E27FC236}">
              <a16:creationId xmlns:a16="http://schemas.microsoft.com/office/drawing/2014/main" id="{56E5A570-F5A6-4715-90E4-B862776EB74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2" name="Text Box 67">
          <a:extLst>
            <a:ext uri="{FF2B5EF4-FFF2-40B4-BE49-F238E27FC236}">
              <a16:creationId xmlns:a16="http://schemas.microsoft.com/office/drawing/2014/main" id="{3E66F242-66E5-4B7E-9F3C-A9EA5903513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3" name="Text Box 68">
          <a:extLst>
            <a:ext uri="{FF2B5EF4-FFF2-40B4-BE49-F238E27FC236}">
              <a16:creationId xmlns:a16="http://schemas.microsoft.com/office/drawing/2014/main" id="{2CE2DE16-8FA4-4948-931A-097CDFC9C48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4" name="Text Box 69">
          <a:extLst>
            <a:ext uri="{FF2B5EF4-FFF2-40B4-BE49-F238E27FC236}">
              <a16:creationId xmlns:a16="http://schemas.microsoft.com/office/drawing/2014/main" id="{335B3C6E-F974-435B-98DD-0795C3E71C0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5" name="Text Box 70">
          <a:extLst>
            <a:ext uri="{FF2B5EF4-FFF2-40B4-BE49-F238E27FC236}">
              <a16:creationId xmlns:a16="http://schemas.microsoft.com/office/drawing/2014/main" id="{40B738ED-2314-48F1-A3F6-76260355CE9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6" name="Text Box 71">
          <a:extLst>
            <a:ext uri="{FF2B5EF4-FFF2-40B4-BE49-F238E27FC236}">
              <a16:creationId xmlns:a16="http://schemas.microsoft.com/office/drawing/2014/main" id="{C137F7F7-5B1E-4D0C-A377-642DFCC0CED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7" name="Text Box 72">
          <a:extLst>
            <a:ext uri="{FF2B5EF4-FFF2-40B4-BE49-F238E27FC236}">
              <a16:creationId xmlns:a16="http://schemas.microsoft.com/office/drawing/2014/main" id="{1EFB539F-04A5-41DE-B4C2-10A4176B2E1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8" name="Text Box 73">
          <a:extLst>
            <a:ext uri="{FF2B5EF4-FFF2-40B4-BE49-F238E27FC236}">
              <a16:creationId xmlns:a16="http://schemas.microsoft.com/office/drawing/2014/main" id="{75CFE1D2-54C7-4507-A4FF-1C7FD30ED49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49" name="Text Box 74">
          <a:extLst>
            <a:ext uri="{FF2B5EF4-FFF2-40B4-BE49-F238E27FC236}">
              <a16:creationId xmlns:a16="http://schemas.microsoft.com/office/drawing/2014/main" id="{670F16D6-8C5E-466A-B836-0F2C8493EF0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0" name="Text Box 75">
          <a:extLst>
            <a:ext uri="{FF2B5EF4-FFF2-40B4-BE49-F238E27FC236}">
              <a16:creationId xmlns:a16="http://schemas.microsoft.com/office/drawing/2014/main" id="{A135DAA9-0CBF-4146-B3C8-AF7FEB7BCFF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1" name="Text Box 76">
          <a:extLst>
            <a:ext uri="{FF2B5EF4-FFF2-40B4-BE49-F238E27FC236}">
              <a16:creationId xmlns:a16="http://schemas.microsoft.com/office/drawing/2014/main" id="{9DC97124-CE2E-4010-BF8E-97B337ECF34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2" name="Text Box 77">
          <a:extLst>
            <a:ext uri="{FF2B5EF4-FFF2-40B4-BE49-F238E27FC236}">
              <a16:creationId xmlns:a16="http://schemas.microsoft.com/office/drawing/2014/main" id="{3ABBFCA6-A116-4490-AB10-C8C687AF043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3" name="Text Box 78">
          <a:extLst>
            <a:ext uri="{FF2B5EF4-FFF2-40B4-BE49-F238E27FC236}">
              <a16:creationId xmlns:a16="http://schemas.microsoft.com/office/drawing/2014/main" id="{14A57E8A-8B61-48A3-AC95-0B0B5EA6582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4" name="Text Box 79">
          <a:extLst>
            <a:ext uri="{FF2B5EF4-FFF2-40B4-BE49-F238E27FC236}">
              <a16:creationId xmlns:a16="http://schemas.microsoft.com/office/drawing/2014/main" id="{3371B7BB-F344-49E3-B8D4-20B9CD1120B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5" name="Text Box 80">
          <a:extLst>
            <a:ext uri="{FF2B5EF4-FFF2-40B4-BE49-F238E27FC236}">
              <a16:creationId xmlns:a16="http://schemas.microsoft.com/office/drawing/2014/main" id="{F9FFB5CF-B8BB-4C85-8C7C-E22415A26AD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6" name="Text Box 81">
          <a:extLst>
            <a:ext uri="{FF2B5EF4-FFF2-40B4-BE49-F238E27FC236}">
              <a16:creationId xmlns:a16="http://schemas.microsoft.com/office/drawing/2014/main" id="{59CA461F-F8AC-45DA-9A25-AD39F4060B4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7" name="Text Box 82">
          <a:extLst>
            <a:ext uri="{FF2B5EF4-FFF2-40B4-BE49-F238E27FC236}">
              <a16:creationId xmlns:a16="http://schemas.microsoft.com/office/drawing/2014/main" id="{5617653E-BD00-410F-B2B3-9EBF5D21417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8" name="Text Box 83">
          <a:extLst>
            <a:ext uri="{FF2B5EF4-FFF2-40B4-BE49-F238E27FC236}">
              <a16:creationId xmlns:a16="http://schemas.microsoft.com/office/drawing/2014/main" id="{CC570DCF-0C94-491F-B5D1-DE20995238F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59" name="Text Box 84">
          <a:extLst>
            <a:ext uri="{FF2B5EF4-FFF2-40B4-BE49-F238E27FC236}">
              <a16:creationId xmlns:a16="http://schemas.microsoft.com/office/drawing/2014/main" id="{F6BBE4CD-D6AD-4560-AC22-B61C3956750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0" name="Text Box 85">
          <a:extLst>
            <a:ext uri="{FF2B5EF4-FFF2-40B4-BE49-F238E27FC236}">
              <a16:creationId xmlns:a16="http://schemas.microsoft.com/office/drawing/2014/main" id="{CA7D710A-1096-401C-AEF6-9CFD50749EF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1" name="Text Box 86">
          <a:extLst>
            <a:ext uri="{FF2B5EF4-FFF2-40B4-BE49-F238E27FC236}">
              <a16:creationId xmlns:a16="http://schemas.microsoft.com/office/drawing/2014/main" id="{EA0970AB-83CE-4F42-AAFF-F5E0EDD93C6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2" name="Text Box 87">
          <a:extLst>
            <a:ext uri="{FF2B5EF4-FFF2-40B4-BE49-F238E27FC236}">
              <a16:creationId xmlns:a16="http://schemas.microsoft.com/office/drawing/2014/main" id="{98C88DFD-9AD7-41D6-BB6B-9699CBEABF1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3" name="Text Box 88">
          <a:extLst>
            <a:ext uri="{FF2B5EF4-FFF2-40B4-BE49-F238E27FC236}">
              <a16:creationId xmlns:a16="http://schemas.microsoft.com/office/drawing/2014/main" id="{F7029653-DC51-40EE-B6CF-01DA0D7FD03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4" name="Text Box 89">
          <a:extLst>
            <a:ext uri="{FF2B5EF4-FFF2-40B4-BE49-F238E27FC236}">
              <a16:creationId xmlns:a16="http://schemas.microsoft.com/office/drawing/2014/main" id="{B3F9EFEC-A8D2-426A-8088-AA920287290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5" name="Text Box 90">
          <a:extLst>
            <a:ext uri="{FF2B5EF4-FFF2-40B4-BE49-F238E27FC236}">
              <a16:creationId xmlns:a16="http://schemas.microsoft.com/office/drawing/2014/main" id="{263ADD38-B34A-4311-9698-E5C0B0BC266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6" name="Text Box 91">
          <a:extLst>
            <a:ext uri="{FF2B5EF4-FFF2-40B4-BE49-F238E27FC236}">
              <a16:creationId xmlns:a16="http://schemas.microsoft.com/office/drawing/2014/main" id="{BCF4329A-9BD8-48FD-8496-C6DAC6A63C4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7" name="Text Box 92">
          <a:extLst>
            <a:ext uri="{FF2B5EF4-FFF2-40B4-BE49-F238E27FC236}">
              <a16:creationId xmlns:a16="http://schemas.microsoft.com/office/drawing/2014/main" id="{C06FD0EE-13E6-4972-BA02-AEF290BAC9B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8" name="Text Box 93">
          <a:extLst>
            <a:ext uri="{FF2B5EF4-FFF2-40B4-BE49-F238E27FC236}">
              <a16:creationId xmlns:a16="http://schemas.microsoft.com/office/drawing/2014/main" id="{6EBB9E7A-EF94-4B70-9372-68E6BD6F190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69" name="Text Box 94">
          <a:extLst>
            <a:ext uri="{FF2B5EF4-FFF2-40B4-BE49-F238E27FC236}">
              <a16:creationId xmlns:a16="http://schemas.microsoft.com/office/drawing/2014/main" id="{2E50D34A-B3E6-4C6E-AE78-2F7C14517C9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0" name="Text Box 95">
          <a:extLst>
            <a:ext uri="{FF2B5EF4-FFF2-40B4-BE49-F238E27FC236}">
              <a16:creationId xmlns:a16="http://schemas.microsoft.com/office/drawing/2014/main" id="{E50E8550-9212-4289-B320-0CF2259480D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1" name="Text Box 96">
          <a:extLst>
            <a:ext uri="{FF2B5EF4-FFF2-40B4-BE49-F238E27FC236}">
              <a16:creationId xmlns:a16="http://schemas.microsoft.com/office/drawing/2014/main" id="{A57E8383-D352-45EF-8469-B54C19360A0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2" name="Text Box 97">
          <a:extLst>
            <a:ext uri="{FF2B5EF4-FFF2-40B4-BE49-F238E27FC236}">
              <a16:creationId xmlns:a16="http://schemas.microsoft.com/office/drawing/2014/main" id="{9D165ACB-DCD3-42D7-80D4-E5869CC445C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3" name="Text Box 98">
          <a:extLst>
            <a:ext uri="{FF2B5EF4-FFF2-40B4-BE49-F238E27FC236}">
              <a16:creationId xmlns:a16="http://schemas.microsoft.com/office/drawing/2014/main" id="{91B46FA3-AE1E-4874-B6FE-F6072DF9774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4" name="Text Box 99">
          <a:extLst>
            <a:ext uri="{FF2B5EF4-FFF2-40B4-BE49-F238E27FC236}">
              <a16:creationId xmlns:a16="http://schemas.microsoft.com/office/drawing/2014/main" id="{7F10D487-498C-4409-9102-49F824ABE4C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5" name="Text Box 100">
          <a:extLst>
            <a:ext uri="{FF2B5EF4-FFF2-40B4-BE49-F238E27FC236}">
              <a16:creationId xmlns:a16="http://schemas.microsoft.com/office/drawing/2014/main" id="{FECD8A11-7F7E-48B0-9A94-65AC09AC12A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6" name="Text Box 101">
          <a:extLst>
            <a:ext uri="{FF2B5EF4-FFF2-40B4-BE49-F238E27FC236}">
              <a16:creationId xmlns:a16="http://schemas.microsoft.com/office/drawing/2014/main" id="{2E4F5D76-045A-4220-9021-04E7E0A7828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7" name="Text Box 102">
          <a:extLst>
            <a:ext uri="{FF2B5EF4-FFF2-40B4-BE49-F238E27FC236}">
              <a16:creationId xmlns:a16="http://schemas.microsoft.com/office/drawing/2014/main" id="{CC0E041B-1845-4C4F-8907-8BB5F70E14F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8" name="Text Box 103">
          <a:extLst>
            <a:ext uri="{FF2B5EF4-FFF2-40B4-BE49-F238E27FC236}">
              <a16:creationId xmlns:a16="http://schemas.microsoft.com/office/drawing/2014/main" id="{F61A1547-3A9D-4160-B33B-8336B955F3B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79" name="Text Box 104">
          <a:extLst>
            <a:ext uri="{FF2B5EF4-FFF2-40B4-BE49-F238E27FC236}">
              <a16:creationId xmlns:a16="http://schemas.microsoft.com/office/drawing/2014/main" id="{C9A7BE09-0173-4642-AD1A-34AEE09E69F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0" name="Text Box 105">
          <a:extLst>
            <a:ext uri="{FF2B5EF4-FFF2-40B4-BE49-F238E27FC236}">
              <a16:creationId xmlns:a16="http://schemas.microsoft.com/office/drawing/2014/main" id="{D09710DD-330F-460C-ACF6-3DA875F7EF7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1" name="Text Box 106">
          <a:extLst>
            <a:ext uri="{FF2B5EF4-FFF2-40B4-BE49-F238E27FC236}">
              <a16:creationId xmlns:a16="http://schemas.microsoft.com/office/drawing/2014/main" id="{78CF3D84-4914-4E72-BB2A-860C0C9424F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2" name="Text Box 107">
          <a:extLst>
            <a:ext uri="{FF2B5EF4-FFF2-40B4-BE49-F238E27FC236}">
              <a16:creationId xmlns:a16="http://schemas.microsoft.com/office/drawing/2014/main" id="{A9725113-7681-4A00-9BB6-E3479A30BF3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3" name="Text Box 108">
          <a:extLst>
            <a:ext uri="{FF2B5EF4-FFF2-40B4-BE49-F238E27FC236}">
              <a16:creationId xmlns:a16="http://schemas.microsoft.com/office/drawing/2014/main" id="{65C68396-B7CE-4C37-9338-0332CB96976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4" name="Text Box 109">
          <a:extLst>
            <a:ext uri="{FF2B5EF4-FFF2-40B4-BE49-F238E27FC236}">
              <a16:creationId xmlns:a16="http://schemas.microsoft.com/office/drawing/2014/main" id="{088C9BED-A31A-4F00-B0D4-0E2675CA37D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5" name="Text Box 110">
          <a:extLst>
            <a:ext uri="{FF2B5EF4-FFF2-40B4-BE49-F238E27FC236}">
              <a16:creationId xmlns:a16="http://schemas.microsoft.com/office/drawing/2014/main" id="{E6CC30E0-B550-4283-B5D8-4145886E8E0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6" name="Text Box 112">
          <a:extLst>
            <a:ext uri="{FF2B5EF4-FFF2-40B4-BE49-F238E27FC236}">
              <a16:creationId xmlns:a16="http://schemas.microsoft.com/office/drawing/2014/main" id="{F99D87FA-99C2-4576-8724-A740FE37CA2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7" name="Text Box 113">
          <a:extLst>
            <a:ext uri="{FF2B5EF4-FFF2-40B4-BE49-F238E27FC236}">
              <a16:creationId xmlns:a16="http://schemas.microsoft.com/office/drawing/2014/main" id="{331DF229-A04E-4EAF-9D3B-E63049DFF09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8" name="Text Box 114">
          <a:extLst>
            <a:ext uri="{FF2B5EF4-FFF2-40B4-BE49-F238E27FC236}">
              <a16:creationId xmlns:a16="http://schemas.microsoft.com/office/drawing/2014/main" id="{237FF737-62CB-4546-A6D8-F4A9680BE90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89" name="Text Box 115">
          <a:extLst>
            <a:ext uri="{FF2B5EF4-FFF2-40B4-BE49-F238E27FC236}">
              <a16:creationId xmlns:a16="http://schemas.microsoft.com/office/drawing/2014/main" id="{EE1C6828-8D5B-42A3-B238-CE8944BBDEA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90" name="Text Box 116">
          <a:extLst>
            <a:ext uri="{FF2B5EF4-FFF2-40B4-BE49-F238E27FC236}">
              <a16:creationId xmlns:a16="http://schemas.microsoft.com/office/drawing/2014/main" id="{C3F0D0DB-5B12-4D02-8F7B-295F05D64618}"/>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1" name="Text Box 117">
          <a:extLst>
            <a:ext uri="{FF2B5EF4-FFF2-40B4-BE49-F238E27FC236}">
              <a16:creationId xmlns:a16="http://schemas.microsoft.com/office/drawing/2014/main" id="{28D0932B-7415-4256-8C11-492A358CEF1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2" name="Text Box 118">
          <a:extLst>
            <a:ext uri="{FF2B5EF4-FFF2-40B4-BE49-F238E27FC236}">
              <a16:creationId xmlns:a16="http://schemas.microsoft.com/office/drawing/2014/main" id="{DEB9B858-D7D7-42DC-8755-5707FB49EB2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3" name="Text Box 119">
          <a:extLst>
            <a:ext uri="{FF2B5EF4-FFF2-40B4-BE49-F238E27FC236}">
              <a16:creationId xmlns:a16="http://schemas.microsoft.com/office/drawing/2014/main" id="{50ABCF1E-1848-4777-B86F-59FCC9D2378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4" name="Text Box 120">
          <a:extLst>
            <a:ext uri="{FF2B5EF4-FFF2-40B4-BE49-F238E27FC236}">
              <a16:creationId xmlns:a16="http://schemas.microsoft.com/office/drawing/2014/main" id="{DBEC07C2-6271-46FF-84F6-E1CC8B9E27A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5" name="Text Box 121">
          <a:extLst>
            <a:ext uri="{FF2B5EF4-FFF2-40B4-BE49-F238E27FC236}">
              <a16:creationId xmlns:a16="http://schemas.microsoft.com/office/drawing/2014/main" id="{9FFD478D-EC14-4C96-AD7A-F447C6C5351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6" name="Text Box 122">
          <a:extLst>
            <a:ext uri="{FF2B5EF4-FFF2-40B4-BE49-F238E27FC236}">
              <a16:creationId xmlns:a16="http://schemas.microsoft.com/office/drawing/2014/main" id="{D2651EA9-F1ED-4BEC-89ED-95E3EE9428B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7" name="Text Box 123">
          <a:extLst>
            <a:ext uri="{FF2B5EF4-FFF2-40B4-BE49-F238E27FC236}">
              <a16:creationId xmlns:a16="http://schemas.microsoft.com/office/drawing/2014/main" id="{80601894-F1EA-46D1-B18E-2C98D22390B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8" name="Text Box 124">
          <a:extLst>
            <a:ext uri="{FF2B5EF4-FFF2-40B4-BE49-F238E27FC236}">
              <a16:creationId xmlns:a16="http://schemas.microsoft.com/office/drawing/2014/main" id="{FF9D8D4B-73DA-4DF3-BA1C-69D8B25D529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99" name="Text Box 125">
          <a:extLst>
            <a:ext uri="{FF2B5EF4-FFF2-40B4-BE49-F238E27FC236}">
              <a16:creationId xmlns:a16="http://schemas.microsoft.com/office/drawing/2014/main" id="{D841CABD-0613-4836-8D68-9420556CB0A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0" name="Text Box 126">
          <a:extLst>
            <a:ext uri="{FF2B5EF4-FFF2-40B4-BE49-F238E27FC236}">
              <a16:creationId xmlns:a16="http://schemas.microsoft.com/office/drawing/2014/main" id="{505EB894-116F-4B1A-9A04-0A81EBB952F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1" name="Text Box 127">
          <a:extLst>
            <a:ext uri="{FF2B5EF4-FFF2-40B4-BE49-F238E27FC236}">
              <a16:creationId xmlns:a16="http://schemas.microsoft.com/office/drawing/2014/main" id="{636FF688-F59E-4101-9BCD-ED70DC484E7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2" name="Text Box 128">
          <a:extLst>
            <a:ext uri="{FF2B5EF4-FFF2-40B4-BE49-F238E27FC236}">
              <a16:creationId xmlns:a16="http://schemas.microsoft.com/office/drawing/2014/main" id="{9A486327-A6F9-4979-BDF7-2FF0F8BF0B1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3" name="Text Box 129">
          <a:extLst>
            <a:ext uri="{FF2B5EF4-FFF2-40B4-BE49-F238E27FC236}">
              <a16:creationId xmlns:a16="http://schemas.microsoft.com/office/drawing/2014/main" id="{76E286F0-D0C8-41C0-BEEB-6588D204A82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4" name="Text Box 130">
          <a:extLst>
            <a:ext uri="{FF2B5EF4-FFF2-40B4-BE49-F238E27FC236}">
              <a16:creationId xmlns:a16="http://schemas.microsoft.com/office/drawing/2014/main" id="{83DB8F13-4E66-45ED-903B-5E1DECCA234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5" name="Text Box 131">
          <a:extLst>
            <a:ext uri="{FF2B5EF4-FFF2-40B4-BE49-F238E27FC236}">
              <a16:creationId xmlns:a16="http://schemas.microsoft.com/office/drawing/2014/main" id="{B7F2418C-F75B-45DD-885D-D8A61BF14F8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6" name="Text Box 132">
          <a:extLst>
            <a:ext uri="{FF2B5EF4-FFF2-40B4-BE49-F238E27FC236}">
              <a16:creationId xmlns:a16="http://schemas.microsoft.com/office/drawing/2014/main" id="{3F8C047D-A084-4168-ACA5-EC602093718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7" name="Text Box 133">
          <a:extLst>
            <a:ext uri="{FF2B5EF4-FFF2-40B4-BE49-F238E27FC236}">
              <a16:creationId xmlns:a16="http://schemas.microsoft.com/office/drawing/2014/main" id="{8939BDB9-CBD8-4729-8C2F-3F48216362B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8" name="Text Box 134">
          <a:extLst>
            <a:ext uri="{FF2B5EF4-FFF2-40B4-BE49-F238E27FC236}">
              <a16:creationId xmlns:a16="http://schemas.microsoft.com/office/drawing/2014/main" id="{CA711D9C-D3BA-4054-B900-C23EAC65055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09" name="Text Box 135">
          <a:extLst>
            <a:ext uri="{FF2B5EF4-FFF2-40B4-BE49-F238E27FC236}">
              <a16:creationId xmlns:a16="http://schemas.microsoft.com/office/drawing/2014/main" id="{512071B5-D432-4DA6-B9BF-0E7BF5F0151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0" name="Text Box 136">
          <a:extLst>
            <a:ext uri="{FF2B5EF4-FFF2-40B4-BE49-F238E27FC236}">
              <a16:creationId xmlns:a16="http://schemas.microsoft.com/office/drawing/2014/main" id="{03EE084D-3E49-40C2-8F4E-20C61FCEA30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1" name="Text Box 137">
          <a:extLst>
            <a:ext uri="{FF2B5EF4-FFF2-40B4-BE49-F238E27FC236}">
              <a16:creationId xmlns:a16="http://schemas.microsoft.com/office/drawing/2014/main" id="{CAE81FBF-EF63-4B36-B632-796B9B4771B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2" name="Text Box 138">
          <a:extLst>
            <a:ext uri="{FF2B5EF4-FFF2-40B4-BE49-F238E27FC236}">
              <a16:creationId xmlns:a16="http://schemas.microsoft.com/office/drawing/2014/main" id="{413D9E31-521E-4F6E-A719-ECAD3E0239A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3" name="Text Box 139">
          <a:extLst>
            <a:ext uri="{FF2B5EF4-FFF2-40B4-BE49-F238E27FC236}">
              <a16:creationId xmlns:a16="http://schemas.microsoft.com/office/drawing/2014/main" id="{F6E22865-C408-42E3-AC1B-831BE0DCEAE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4" name="Text Box 140">
          <a:extLst>
            <a:ext uri="{FF2B5EF4-FFF2-40B4-BE49-F238E27FC236}">
              <a16:creationId xmlns:a16="http://schemas.microsoft.com/office/drawing/2014/main" id="{996DE100-9709-4DB7-B518-278D85F25C3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5" name="Text Box 141">
          <a:extLst>
            <a:ext uri="{FF2B5EF4-FFF2-40B4-BE49-F238E27FC236}">
              <a16:creationId xmlns:a16="http://schemas.microsoft.com/office/drawing/2014/main" id="{9AD4FE9F-B3F4-4776-8A6B-733A983CEB0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6" name="Text Box 142">
          <a:extLst>
            <a:ext uri="{FF2B5EF4-FFF2-40B4-BE49-F238E27FC236}">
              <a16:creationId xmlns:a16="http://schemas.microsoft.com/office/drawing/2014/main" id="{2BFF7FA1-E91C-48F7-8F66-028E572F183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7" name="Text Box 143">
          <a:extLst>
            <a:ext uri="{FF2B5EF4-FFF2-40B4-BE49-F238E27FC236}">
              <a16:creationId xmlns:a16="http://schemas.microsoft.com/office/drawing/2014/main" id="{F6B6099D-D423-40F5-AC57-09B214F6E37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8" name="Text Box 144">
          <a:extLst>
            <a:ext uri="{FF2B5EF4-FFF2-40B4-BE49-F238E27FC236}">
              <a16:creationId xmlns:a16="http://schemas.microsoft.com/office/drawing/2014/main" id="{9D0C1489-6E9F-4209-9C8D-AA7D839C73C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19" name="Text Box 145">
          <a:extLst>
            <a:ext uri="{FF2B5EF4-FFF2-40B4-BE49-F238E27FC236}">
              <a16:creationId xmlns:a16="http://schemas.microsoft.com/office/drawing/2014/main" id="{0B7678FC-434C-4D7D-9AB5-A19D3570B25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0" name="Text Box 146">
          <a:extLst>
            <a:ext uri="{FF2B5EF4-FFF2-40B4-BE49-F238E27FC236}">
              <a16:creationId xmlns:a16="http://schemas.microsoft.com/office/drawing/2014/main" id="{8549AC08-1D8D-4AFD-926E-0BDBDD4EA93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1" name="Text Box 147">
          <a:extLst>
            <a:ext uri="{FF2B5EF4-FFF2-40B4-BE49-F238E27FC236}">
              <a16:creationId xmlns:a16="http://schemas.microsoft.com/office/drawing/2014/main" id="{CDCCAA07-3ABA-4BA4-9B72-85951B3D8B4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2" name="Text Box 148">
          <a:extLst>
            <a:ext uri="{FF2B5EF4-FFF2-40B4-BE49-F238E27FC236}">
              <a16:creationId xmlns:a16="http://schemas.microsoft.com/office/drawing/2014/main" id="{13D6CE2D-C1D7-428F-8A0C-B1E6555B4FF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3" name="Text Box 149">
          <a:extLst>
            <a:ext uri="{FF2B5EF4-FFF2-40B4-BE49-F238E27FC236}">
              <a16:creationId xmlns:a16="http://schemas.microsoft.com/office/drawing/2014/main" id="{6080AEE2-22D8-4831-8105-F4B2A314F94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4" name="Text Box 150">
          <a:extLst>
            <a:ext uri="{FF2B5EF4-FFF2-40B4-BE49-F238E27FC236}">
              <a16:creationId xmlns:a16="http://schemas.microsoft.com/office/drawing/2014/main" id="{6463148E-E798-45C2-8EE9-91C5F02082A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5" name="Text Box 151">
          <a:extLst>
            <a:ext uri="{FF2B5EF4-FFF2-40B4-BE49-F238E27FC236}">
              <a16:creationId xmlns:a16="http://schemas.microsoft.com/office/drawing/2014/main" id="{244B1BD9-80BB-4B3B-ACC8-20D008E985D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6" name="Text Box 152">
          <a:extLst>
            <a:ext uri="{FF2B5EF4-FFF2-40B4-BE49-F238E27FC236}">
              <a16:creationId xmlns:a16="http://schemas.microsoft.com/office/drawing/2014/main" id="{D961F046-37DE-45BA-AD75-FC5E9712386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7" name="Text Box 153">
          <a:extLst>
            <a:ext uri="{FF2B5EF4-FFF2-40B4-BE49-F238E27FC236}">
              <a16:creationId xmlns:a16="http://schemas.microsoft.com/office/drawing/2014/main" id="{47CBA34E-8134-4847-A012-F8917BEA1DD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8" name="Text Box 154">
          <a:extLst>
            <a:ext uri="{FF2B5EF4-FFF2-40B4-BE49-F238E27FC236}">
              <a16:creationId xmlns:a16="http://schemas.microsoft.com/office/drawing/2014/main" id="{7AF4A14B-6D41-4ED4-9E8C-BC65F556C1B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29" name="Text Box 155">
          <a:extLst>
            <a:ext uri="{FF2B5EF4-FFF2-40B4-BE49-F238E27FC236}">
              <a16:creationId xmlns:a16="http://schemas.microsoft.com/office/drawing/2014/main" id="{FB60636A-3BAF-4F3B-830A-BD94D989D42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0" name="Text Box 156">
          <a:extLst>
            <a:ext uri="{FF2B5EF4-FFF2-40B4-BE49-F238E27FC236}">
              <a16:creationId xmlns:a16="http://schemas.microsoft.com/office/drawing/2014/main" id="{2EB8ED73-24F9-479F-B98E-C0CB2EAEBEE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1" name="Text Box 157">
          <a:extLst>
            <a:ext uri="{FF2B5EF4-FFF2-40B4-BE49-F238E27FC236}">
              <a16:creationId xmlns:a16="http://schemas.microsoft.com/office/drawing/2014/main" id="{5A796879-0B9F-4364-9FA2-DD05038903C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2" name="Text Box 158">
          <a:extLst>
            <a:ext uri="{FF2B5EF4-FFF2-40B4-BE49-F238E27FC236}">
              <a16:creationId xmlns:a16="http://schemas.microsoft.com/office/drawing/2014/main" id="{781FDDE8-063D-4D74-8E7E-AC229DA3122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3" name="Text Box 159">
          <a:extLst>
            <a:ext uri="{FF2B5EF4-FFF2-40B4-BE49-F238E27FC236}">
              <a16:creationId xmlns:a16="http://schemas.microsoft.com/office/drawing/2014/main" id="{F0EB8D1D-E9E0-4601-8BF1-9E96E0C6EDA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4" name="Text Box 160">
          <a:extLst>
            <a:ext uri="{FF2B5EF4-FFF2-40B4-BE49-F238E27FC236}">
              <a16:creationId xmlns:a16="http://schemas.microsoft.com/office/drawing/2014/main" id="{D641EC97-5DFC-4430-8105-589EB7B250A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5" name="Text Box 161">
          <a:extLst>
            <a:ext uri="{FF2B5EF4-FFF2-40B4-BE49-F238E27FC236}">
              <a16:creationId xmlns:a16="http://schemas.microsoft.com/office/drawing/2014/main" id="{3D92CAFF-4D13-4657-AC88-6C237CF4157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6" name="Text Box 162">
          <a:extLst>
            <a:ext uri="{FF2B5EF4-FFF2-40B4-BE49-F238E27FC236}">
              <a16:creationId xmlns:a16="http://schemas.microsoft.com/office/drawing/2014/main" id="{EB3D1E68-CA86-4F69-A045-7CD758ACFB1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7" name="Text Box 163">
          <a:extLst>
            <a:ext uri="{FF2B5EF4-FFF2-40B4-BE49-F238E27FC236}">
              <a16:creationId xmlns:a16="http://schemas.microsoft.com/office/drawing/2014/main" id="{4018068C-2E7E-42CB-B4D1-CABFFE2B64B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8" name="Text Box 164">
          <a:extLst>
            <a:ext uri="{FF2B5EF4-FFF2-40B4-BE49-F238E27FC236}">
              <a16:creationId xmlns:a16="http://schemas.microsoft.com/office/drawing/2014/main" id="{B436CA11-54F8-412A-9A97-82F13033CE8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39" name="Text Box 165">
          <a:extLst>
            <a:ext uri="{FF2B5EF4-FFF2-40B4-BE49-F238E27FC236}">
              <a16:creationId xmlns:a16="http://schemas.microsoft.com/office/drawing/2014/main" id="{B525BABC-E1E5-435A-A002-A34C8CD4341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0" name="Text Box 166">
          <a:extLst>
            <a:ext uri="{FF2B5EF4-FFF2-40B4-BE49-F238E27FC236}">
              <a16:creationId xmlns:a16="http://schemas.microsoft.com/office/drawing/2014/main" id="{CD135B8E-1B8C-4AB7-AEC4-5CF49620F43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1" name="Text Box 167">
          <a:extLst>
            <a:ext uri="{FF2B5EF4-FFF2-40B4-BE49-F238E27FC236}">
              <a16:creationId xmlns:a16="http://schemas.microsoft.com/office/drawing/2014/main" id="{49A3AFC8-777A-4DA6-9F23-9D56A43927B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2" name="Text Box 168">
          <a:extLst>
            <a:ext uri="{FF2B5EF4-FFF2-40B4-BE49-F238E27FC236}">
              <a16:creationId xmlns:a16="http://schemas.microsoft.com/office/drawing/2014/main" id="{A7B60E3E-351D-4282-AD50-ADED15A032F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3" name="Text Box 169">
          <a:extLst>
            <a:ext uri="{FF2B5EF4-FFF2-40B4-BE49-F238E27FC236}">
              <a16:creationId xmlns:a16="http://schemas.microsoft.com/office/drawing/2014/main" id="{F0BAB3AA-DC98-4F39-AD16-49D97275BC7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4" name="Text Box 170">
          <a:extLst>
            <a:ext uri="{FF2B5EF4-FFF2-40B4-BE49-F238E27FC236}">
              <a16:creationId xmlns:a16="http://schemas.microsoft.com/office/drawing/2014/main" id="{E7673181-5144-43F8-AE01-B8D263C3188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5" name="Text Box 171">
          <a:extLst>
            <a:ext uri="{FF2B5EF4-FFF2-40B4-BE49-F238E27FC236}">
              <a16:creationId xmlns:a16="http://schemas.microsoft.com/office/drawing/2014/main" id="{66FF4413-1302-4829-8ECB-C802B7E4EED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6" name="Text Box 172">
          <a:extLst>
            <a:ext uri="{FF2B5EF4-FFF2-40B4-BE49-F238E27FC236}">
              <a16:creationId xmlns:a16="http://schemas.microsoft.com/office/drawing/2014/main" id="{6948DD89-7AB8-4EC8-BB48-DC7F4959346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7" name="Text Box 173">
          <a:extLst>
            <a:ext uri="{FF2B5EF4-FFF2-40B4-BE49-F238E27FC236}">
              <a16:creationId xmlns:a16="http://schemas.microsoft.com/office/drawing/2014/main" id="{FFE9F256-010D-4BCB-A371-5BB55C12525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8" name="Text Box 174">
          <a:extLst>
            <a:ext uri="{FF2B5EF4-FFF2-40B4-BE49-F238E27FC236}">
              <a16:creationId xmlns:a16="http://schemas.microsoft.com/office/drawing/2014/main" id="{54C97B23-2D4C-4027-BCB3-8A28021B5FB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49" name="Text Box 175">
          <a:extLst>
            <a:ext uri="{FF2B5EF4-FFF2-40B4-BE49-F238E27FC236}">
              <a16:creationId xmlns:a16="http://schemas.microsoft.com/office/drawing/2014/main" id="{F282FB1C-F52F-4C82-901A-F7837C60207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0" name="Text Box 176">
          <a:extLst>
            <a:ext uri="{FF2B5EF4-FFF2-40B4-BE49-F238E27FC236}">
              <a16:creationId xmlns:a16="http://schemas.microsoft.com/office/drawing/2014/main" id="{E39356BC-AFF1-4228-A11F-A5141D13C8D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1" name="Text Box 177">
          <a:extLst>
            <a:ext uri="{FF2B5EF4-FFF2-40B4-BE49-F238E27FC236}">
              <a16:creationId xmlns:a16="http://schemas.microsoft.com/office/drawing/2014/main" id="{70E56CE7-AB9D-4F3D-80FB-22A556BCDEA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2" name="Text Box 178">
          <a:extLst>
            <a:ext uri="{FF2B5EF4-FFF2-40B4-BE49-F238E27FC236}">
              <a16:creationId xmlns:a16="http://schemas.microsoft.com/office/drawing/2014/main" id="{82A29C53-C8A1-46F8-B998-3686A28A59B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3" name="Text Box 179">
          <a:extLst>
            <a:ext uri="{FF2B5EF4-FFF2-40B4-BE49-F238E27FC236}">
              <a16:creationId xmlns:a16="http://schemas.microsoft.com/office/drawing/2014/main" id="{C8FC4C44-B38B-4FBB-B31A-BDA9BE75AE5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4" name="Text Box 180">
          <a:extLst>
            <a:ext uri="{FF2B5EF4-FFF2-40B4-BE49-F238E27FC236}">
              <a16:creationId xmlns:a16="http://schemas.microsoft.com/office/drawing/2014/main" id="{FD0D049B-41D6-49D1-9140-6E90957D101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5" name="Text Box 181">
          <a:extLst>
            <a:ext uri="{FF2B5EF4-FFF2-40B4-BE49-F238E27FC236}">
              <a16:creationId xmlns:a16="http://schemas.microsoft.com/office/drawing/2014/main" id="{2A14AF9E-D106-4679-AD8C-0FACCE17601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6" name="Text Box 182">
          <a:extLst>
            <a:ext uri="{FF2B5EF4-FFF2-40B4-BE49-F238E27FC236}">
              <a16:creationId xmlns:a16="http://schemas.microsoft.com/office/drawing/2014/main" id="{78BB6CDD-A34C-4DED-89B3-D99084F47B7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7" name="Text Box 183">
          <a:extLst>
            <a:ext uri="{FF2B5EF4-FFF2-40B4-BE49-F238E27FC236}">
              <a16:creationId xmlns:a16="http://schemas.microsoft.com/office/drawing/2014/main" id="{9BF35CB8-EB9E-4C69-8ACA-9046372B8CC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8" name="Text Box 184">
          <a:extLst>
            <a:ext uri="{FF2B5EF4-FFF2-40B4-BE49-F238E27FC236}">
              <a16:creationId xmlns:a16="http://schemas.microsoft.com/office/drawing/2014/main" id="{9803A461-1015-4538-B57B-F83A22CB2E7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59" name="Text Box 185">
          <a:extLst>
            <a:ext uri="{FF2B5EF4-FFF2-40B4-BE49-F238E27FC236}">
              <a16:creationId xmlns:a16="http://schemas.microsoft.com/office/drawing/2014/main" id="{062C4D28-A7CA-40B8-9400-10AE164F30D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0" name="Text Box 186">
          <a:extLst>
            <a:ext uri="{FF2B5EF4-FFF2-40B4-BE49-F238E27FC236}">
              <a16:creationId xmlns:a16="http://schemas.microsoft.com/office/drawing/2014/main" id="{EE7C9F8E-ADCF-4E64-A84E-3754401AC08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1" name="Text Box 187">
          <a:extLst>
            <a:ext uri="{FF2B5EF4-FFF2-40B4-BE49-F238E27FC236}">
              <a16:creationId xmlns:a16="http://schemas.microsoft.com/office/drawing/2014/main" id="{AD3CD7D0-B53D-4F79-89A1-ECA64C223D3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2" name="Text Box 188">
          <a:extLst>
            <a:ext uri="{FF2B5EF4-FFF2-40B4-BE49-F238E27FC236}">
              <a16:creationId xmlns:a16="http://schemas.microsoft.com/office/drawing/2014/main" id="{6F4BECF0-6A43-4B6E-914D-32E809E3B0A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3" name="Text Box 189">
          <a:extLst>
            <a:ext uri="{FF2B5EF4-FFF2-40B4-BE49-F238E27FC236}">
              <a16:creationId xmlns:a16="http://schemas.microsoft.com/office/drawing/2014/main" id="{E048F3AC-1737-4AE6-AABF-20E2342997C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4" name="Text Box 190">
          <a:extLst>
            <a:ext uri="{FF2B5EF4-FFF2-40B4-BE49-F238E27FC236}">
              <a16:creationId xmlns:a16="http://schemas.microsoft.com/office/drawing/2014/main" id="{0076C786-FC83-458A-AFFC-A0546430553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5" name="Text Box 191">
          <a:extLst>
            <a:ext uri="{FF2B5EF4-FFF2-40B4-BE49-F238E27FC236}">
              <a16:creationId xmlns:a16="http://schemas.microsoft.com/office/drawing/2014/main" id="{7437A58A-0CD9-4672-9D92-FA1322FEC54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6" name="Text Box 192">
          <a:extLst>
            <a:ext uri="{FF2B5EF4-FFF2-40B4-BE49-F238E27FC236}">
              <a16:creationId xmlns:a16="http://schemas.microsoft.com/office/drawing/2014/main" id="{C78C47A2-A202-4F16-8844-9A4681B17EA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7" name="Text Box 193">
          <a:extLst>
            <a:ext uri="{FF2B5EF4-FFF2-40B4-BE49-F238E27FC236}">
              <a16:creationId xmlns:a16="http://schemas.microsoft.com/office/drawing/2014/main" id="{52668F2E-E5FB-4CA3-A1B0-A808DB13789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8" name="Text Box 194">
          <a:extLst>
            <a:ext uri="{FF2B5EF4-FFF2-40B4-BE49-F238E27FC236}">
              <a16:creationId xmlns:a16="http://schemas.microsoft.com/office/drawing/2014/main" id="{4A000AB7-DE57-49CB-A058-078D8B83328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69" name="Text Box 195">
          <a:extLst>
            <a:ext uri="{FF2B5EF4-FFF2-40B4-BE49-F238E27FC236}">
              <a16:creationId xmlns:a16="http://schemas.microsoft.com/office/drawing/2014/main" id="{D505110C-E5D3-48A7-80C1-CC107111450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170" name="Text Box 196">
          <a:extLst>
            <a:ext uri="{FF2B5EF4-FFF2-40B4-BE49-F238E27FC236}">
              <a16:creationId xmlns:a16="http://schemas.microsoft.com/office/drawing/2014/main" id="{EAA9B023-9A04-4467-8809-9201AACE268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1" name="Text Box 197">
          <a:extLst>
            <a:ext uri="{FF2B5EF4-FFF2-40B4-BE49-F238E27FC236}">
              <a16:creationId xmlns:a16="http://schemas.microsoft.com/office/drawing/2014/main" id="{992B284D-4F51-4226-A4BD-526772707D98}"/>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2" name="Text Box 198">
          <a:extLst>
            <a:ext uri="{FF2B5EF4-FFF2-40B4-BE49-F238E27FC236}">
              <a16:creationId xmlns:a16="http://schemas.microsoft.com/office/drawing/2014/main" id="{2F144C6B-EC98-442F-B74C-93A065B8021C}"/>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3" name="Text Box 199">
          <a:extLst>
            <a:ext uri="{FF2B5EF4-FFF2-40B4-BE49-F238E27FC236}">
              <a16:creationId xmlns:a16="http://schemas.microsoft.com/office/drawing/2014/main" id="{54AC6871-B584-43CF-8BF4-2626C221157F}"/>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4" name="Text Box 200">
          <a:extLst>
            <a:ext uri="{FF2B5EF4-FFF2-40B4-BE49-F238E27FC236}">
              <a16:creationId xmlns:a16="http://schemas.microsoft.com/office/drawing/2014/main" id="{C7DDBD94-B805-4E09-8B71-F6EE15562F99}"/>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5" name="Text Box 201">
          <a:extLst>
            <a:ext uri="{FF2B5EF4-FFF2-40B4-BE49-F238E27FC236}">
              <a16:creationId xmlns:a16="http://schemas.microsoft.com/office/drawing/2014/main" id="{DBC59704-0B1C-4D3F-95D3-AFE7242F28C1}"/>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6" name="Text Box 202">
          <a:extLst>
            <a:ext uri="{FF2B5EF4-FFF2-40B4-BE49-F238E27FC236}">
              <a16:creationId xmlns:a16="http://schemas.microsoft.com/office/drawing/2014/main" id="{84A891D7-863F-459E-B0AA-8FD3CDA29517}"/>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7" name="Text Box 203">
          <a:extLst>
            <a:ext uri="{FF2B5EF4-FFF2-40B4-BE49-F238E27FC236}">
              <a16:creationId xmlns:a16="http://schemas.microsoft.com/office/drawing/2014/main" id="{AE892B96-DB87-43DC-8FA2-304430B9E7F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8" name="Text Box 204">
          <a:extLst>
            <a:ext uri="{FF2B5EF4-FFF2-40B4-BE49-F238E27FC236}">
              <a16:creationId xmlns:a16="http://schemas.microsoft.com/office/drawing/2014/main" id="{A47E25CA-6036-4D41-BD4E-6E791D7D3FFB}"/>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79" name="Text Box 205">
          <a:extLst>
            <a:ext uri="{FF2B5EF4-FFF2-40B4-BE49-F238E27FC236}">
              <a16:creationId xmlns:a16="http://schemas.microsoft.com/office/drawing/2014/main" id="{59C45156-84A9-4743-9443-3FB65686A447}"/>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0" name="Text Box 206">
          <a:extLst>
            <a:ext uri="{FF2B5EF4-FFF2-40B4-BE49-F238E27FC236}">
              <a16:creationId xmlns:a16="http://schemas.microsoft.com/office/drawing/2014/main" id="{3597366D-97D8-4D04-A65C-30894AD23358}"/>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1" name="Text Box 207">
          <a:extLst>
            <a:ext uri="{FF2B5EF4-FFF2-40B4-BE49-F238E27FC236}">
              <a16:creationId xmlns:a16="http://schemas.microsoft.com/office/drawing/2014/main" id="{57C95DF0-84F1-4830-98F6-988603C88E38}"/>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2" name="Text Box 208">
          <a:extLst>
            <a:ext uri="{FF2B5EF4-FFF2-40B4-BE49-F238E27FC236}">
              <a16:creationId xmlns:a16="http://schemas.microsoft.com/office/drawing/2014/main" id="{A20087A1-B263-4A7D-90F4-3F07F0A5B956}"/>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3" name="Text Box 209">
          <a:extLst>
            <a:ext uri="{FF2B5EF4-FFF2-40B4-BE49-F238E27FC236}">
              <a16:creationId xmlns:a16="http://schemas.microsoft.com/office/drawing/2014/main" id="{7A4FE659-2EAC-40B9-AB8E-D72132F03E52}"/>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4" name="Text Box 210">
          <a:extLst>
            <a:ext uri="{FF2B5EF4-FFF2-40B4-BE49-F238E27FC236}">
              <a16:creationId xmlns:a16="http://schemas.microsoft.com/office/drawing/2014/main" id="{ED43BAA5-FFE3-4011-BAD1-AC0C3C6C0BA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5" name="Text Box 211">
          <a:extLst>
            <a:ext uri="{FF2B5EF4-FFF2-40B4-BE49-F238E27FC236}">
              <a16:creationId xmlns:a16="http://schemas.microsoft.com/office/drawing/2014/main" id="{E772A10D-2DA1-401F-88D2-3B0D04FB5CD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6" name="Text Box 212">
          <a:extLst>
            <a:ext uri="{FF2B5EF4-FFF2-40B4-BE49-F238E27FC236}">
              <a16:creationId xmlns:a16="http://schemas.microsoft.com/office/drawing/2014/main" id="{18623F63-E755-4870-904B-D54C0098DCD2}"/>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7" name="Text Box 213">
          <a:extLst>
            <a:ext uri="{FF2B5EF4-FFF2-40B4-BE49-F238E27FC236}">
              <a16:creationId xmlns:a16="http://schemas.microsoft.com/office/drawing/2014/main" id="{A6856749-3581-461D-9665-34902DC3A8FD}"/>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8" name="Text Box 214">
          <a:extLst>
            <a:ext uri="{FF2B5EF4-FFF2-40B4-BE49-F238E27FC236}">
              <a16:creationId xmlns:a16="http://schemas.microsoft.com/office/drawing/2014/main" id="{0961C03B-3D02-4C2D-BE6D-048373FA8737}"/>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89" name="Text Box 215">
          <a:extLst>
            <a:ext uri="{FF2B5EF4-FFF2-40B4-BE49-F238E27FC236}">
              <a16:creationId xmlns:a16="http://schemas.microsoft.com/office/drawing/2014/main" id="{355807B8-1205-4C1E-B6FF-0EB88C4ACCDC}"/>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0" name="Text Box 216">
          <a:extLst>
            <a:ext uri="{FF2B5EF4-FFF2-40B4-BE49-F238E27FC236}">
              <a16:creationId xmlns:a16="http://schemas.microsoft.com/office/drawing/2014/main" id="{3E98D048-88FE-40AA-8C2E-88DF19D10327}"/>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1" name="Text Box 217">
          <a:extLst>
            <a:ext uri="{FF2B5EF4-FFF2-40B4-BE49-F238E27FC236}">
              <a16:creationId xmlns:a16="http://schemas.microsoft.com/office/drawing/2014/main" id="{1DBEDAB1-8344-46A7-A0A5-85C8CA665146}"/>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2" name="Text Box 218">
          <a:extLst>
            <a:ext uri="{FF2B5EF4-FFF2-40B4-BE49-F238E27FC236}">
              <a16:creationId xmlns:a16="http://schemas.microsoft.com/office/drawing/2014/main" id="{0DC4C524-66C2-4C5B-8FA2-617B5AAE7413}"/>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3" name="Text Box 219">
          <a:extLst>
            <a:ext uri="{FF2B5EF4-FFF2-40B4-BE49-F238E27FC236}">
              <a16:creationId xmlns:a16="http://schemas.microsoft.com/office/drawing/2014/main" id="{58900601-A4AB-4B68-83D6-21D3009ACCC2}"/>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4" name="Text Box 220">
          <a:extLst>
            <a:ext uri="{FF2B5EF4-FFF2-40B4-BE49-F238E27FC236}">
              <a16:creationId xmlns:a16="http://schemas.microsoft.com/office/drawing/2014/main" id="{A412FAC5-2599-4BB6-B5F5-E1DDF49A4670}"/>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5" name="Text Box 221">
          <a:extLst>
            <a:ext uri="{FF2B5EF4-FFF2-40B4-BE49-F238E27FC236}">
              <a16:creationId xmlns:a16="http://schemas.microsoft.com/office/drawing/2014/main" id="{7317EB4F-CE5B-48CA-97B6-897A5141241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6" name="Text Box 222">
          <a:extLst>
            <a:ext uri="{FF2B5EF4-FFF2-40B4-BE49-F238E27FC236}">
              <a16:creationId xmlns:a16="http://schemas.microsoft.com/office/drawing/2014/main" id="{3D178C3D-BFC8-4EF2-B82F-967A8D217A49}"/>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7" name="Text Box 223">
          <a:extLst>
            <a:ext uri="{FF2B5EF4-FFF2-40B4-BE49-F238E27FC236}">
              <a16:creationId xmlns:a16="http://schemas.microsoft.com/office/drawing/2014/main" id="{8EC2CA7B-5227-4BED-B13C-C51B8849F67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8" name="Text Box 224">
          <a:extLst>
            <a:ext uri="{FF2B5EF4-FFF2-40B4-BE49-F238E27FC236}">
              <a16:creationId xmlns:a16="http://schemas.microsoft.com/office/drawing/2014/main" id="{D1A99E81-13A3-4717-A9A5-88244FC39929}"/>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199" name="Text Box 225">
          <a:extLst>
            <a:ext uri="{FF2B5EF4-FFF2-40B4-BE49-F238E27FC236}">
              <a16:creationId xmlns:a16="http://schemas.microsoft.com/office/drawing/2014/main" id="{A82D2B83-34AF-448E-B9F4-30031DC8AA26}"/>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200" name="Text Box 226">
          <a:extLst>
            <a:ext uri="{FF2B5EF4-FFF2-40B4-BE49-F238E27FC236}">
              <a16:creationId xmlns:a16="http://schemas.microsoft.com/office/drawing/2014/main" id="{53A7B80D-6D68-47A4-A783-A41B64FE7A0C}"/>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201" name="Text Box 227">
          <a:extLst>
            <a:ext uri="{FF2B5EF4-FFF2-40B4-BE49-F238E27FC236}">
              <a16:creationId xmlns:a16="http://schemas.microsoft.com/office/drawing/2014/main" id="{19FE1FC0-94F7-4AE5-BF27-F893427B107B}"/>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202" name="Text Box 228">
          <a:extLst>
            <a:ext uri="{FF2B5EF4-FFF2-40B4-BE49-F238E27FC236}">
              <a16:creationId xmlns:a16="http://schemas.microsoft.com/office/drawing/2014/main" id="{4FC55B09-B46B-46EE-91C8-218D9A98DFC8}"/>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03" name="Text Box 229">
          <a:extLst>
            <a:ext uri="{FF2B5EF4-FFF2-40B4-BE49-F238E27FC236}">
              <a16:creationId xmlns:a16="http://schemas.microsoft.com/office/drawing/2014/main" id="{0851DC57-A47F-4C0F-B31E-82C80397BE5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04" name="Text Box 230">
          <a:extLst>
            <a:ext uri="{FF2B5EF4-FFF2-40B4-BE49-F238E27FC236}">
              <a16:creationId xmlns:a16="http://schemas.microsoft.com/office/drawing/2014/main" id="{E94DF896-7FE3-4FBB-B0D8-95D1D9324FC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05" name="Text Box 231">
          <a:extLst>
            <a:ext uri="{FF2B5EF4-FFF2-40B4-BE49-F238E27FC236}">
              <a16:creationId xmlns:a16="http://schemas.microsoft.com/office/drawing/2014/main" id="{B40136D1-04B9-4B5C-B725-79F95B4FE81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06" name="Text Box 232">
          <a:extLst>
            <a:ext uri="{FF2B5EF4-FFF2-40B4-BE49-F238E27FC236}">
              <a16:creationId xmlns:a16="http://schemas.microsoft.com/office/drawing/2014/main" id="{622A91BE-6EA3-4DB3-9058-38DA1D08ACE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207" name="Text Box 233">
          <a:extLst>
            <a:ext uri="{FF2B5EF4-FFF2-40B4-BE49-F238E27FC236}">
              <a16:creationId xmlns:a16="http://schemas.microsoft.com/office/drawing/2014/main" id="{FCF0E8E3-3FCC-40D2-BD45-7B8D6226A286}"/>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08" name="Text Box 234">
          <a:extLst>
            <a:ext uri="{FF2B5EF4-FFF2-40B4-BE49-F238E27FC236}">
              <a16:creationId xmlns:a16="http://schemas.microsoft.com/office/drawing/2014/main" id="{D403C127-935E-4C2B-A4FA-63D2DA41D24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09" name="Text Box 235">
          <a:extLst>
            <a:ext uri="{FF2B5EF4-FFF2-40B4-BE49-F238E27FC236}">
              <a16:creationId xmlns:a16="http://schemas.microsoft.com/office/drawing/2014/main" id="{16EF2D60-4C0A-40CA-9964-E2A2DDC7A8E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0" name="Text Box 236">
          <a:extLst>
            <a:ext uri="{FF2B5EF4-FFF2-40B4-BE49-F238E27FC236}">
              <a16:creationId xmlns:a16="http://schemas.microsoft.com/office/drawing/2014/main" id="{3A369132-30A6-40D9-986A-A4832410159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1" name="Text Box 237">
          <a:extLst>
            <a:ext uri="{FF2B5EF4-FFF2-40B4-BE49-F238E27FC236}">
              <a16:creationId xmlns:a16="http://schemas.microsoft.com/office/drawing/2014/main" id="{4D1B4F6E-5837-47AF-86FF-3D52670E13C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2" name="Text Box 238">
          <a:extLst>
            <a:ext uri="{FF2B5EF4-FFF2-40B4-BE49-F238E27FC236}">
              <a16:creationId xmlns:a16="http://schemas.microsoft.com/office/drawing/2014/main" id="{ACBF1803-F669-4CF4-AE07-91A65F8356D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3" name="Text Box 239">
          <a:extLst>
            <a:ext uri="{FF2B5EF4-FFF2-40B4-BE49-F238E27FC236}">
              <a16:creationId xmlns:a16="http://schemas.microsoft.com/office/drawing/2014/main" id="{DDD1188A-FFA5-4B6A-8C40-CC8AA4CD877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4" name="Text Box 240">
          <a:extLst>
            <a:ext uri="{FF2B5EF4-FFF2-40B4-BE49-F238E27FC236}">
              <a16:creationId xmlns:a16="http://schemas.microsoft.com/office/drawing/2014/main" id="{EC6ECD5A-768F-471E-AF12-56B94AA40DF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5" name="Text Box 241">
          <a:extLst>
            <a:ext uri="{FF2B5EF4-FFF2-40B4-BE49-F238E27FC236}">
              <a16:creationId xmlns:a16="http://schemas.microsoft.com/office/drawing/2014/main" id="{0F6432B0-39A7-42B5-845C-8C64C385453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6" name="Text Box 242">
          <a:extLst>
            <a:ext uri="{FF2B5EF4-FFF2-40B4-BE49-F238E27FC236}">
              <a16:creationId xmlns:a16="http://schemas.microsoft.com/office/drawing/2014/main" id="{AE45B18C-FD02-4168-9CC3-B7CC8E1A992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7" name="Text Box 243">
          <a:extLst>
            <a:ext uri="{FF2B5EF4-FFF2-40B4-BE49-F238E27FC236}">
              <a16:creationId xmlns:a16="http://schemas.microsoft.com/office/drawing/2014/main" id="{1609C470-0ECB-4A59-B308-2D1736DC67C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8" name="Text Box 244">
          <a:extLst>
            <a:ext uri="{FF2B5EF4-FFF2-40B4-BE49-F238E27FC236}">
              <a16:creationId xmlns:a16="http://schemas.microsoft.com/office/drawing/2014/main" id="{2A7E97BD-540A-4727-BE16-E47771C911A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19" name="Text Box 245">
          <a:extLst>
            <a:ext uri="{FF2B5EF4-FFF2-40B4-BE49-F238E27FC236}">
              <a16:creationId xmlns:a16="http://schemas.microsoft.com/office/drawing/2014/main" id="{695D64DD-3D58-4DF0-BAE4-606DA9E413A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0" name="Text Box 246">
          <a:extLst>
            <a:ext uri="{FF2B5EF4-FFF2-40B4-BE49-F238E27FC236}">
              <a16:creationId xmlns:a16="http://schemas.microsoft.com/office/drawing/2014/main" id="{79B47A0C-1AAF-42F3-8BF9-691DE2E9A00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1" name="Text Box 247">
          <a:extLst>
            <a:ext uri="{FF2B5EF4-FFF2-40B4-BE49-F238E27FC236}">
              <a16:creationId xmlns:a16="http://schemas.microsoft.com/office/drawing/2014/main" id="{B83543AC-DA8D-415B-9028-66342459E56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2" name="Text Box 248">
          <a:extLst>
            <a:ext uri="{FF2B5EF4-FFF2-40B4-BE49-F238E27FC236}">
              <a16:creationId xmlns:a16="http://schemas.microsoft.com/office/drawing/2014/main" id="{A9D17148-850C-4A67-8C11-8D7FFAA5CF5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3" name="Text Box 249">
          <a:extLst>
            <a:ext uri="{FF2B5EF4-FFF2-40B4-BE49-F238E27FC236}">
              <a16:creationId xmlns:a16="http://schemas.microsoft.com/office/drawing/2014/main" id="{AC2F4185-E94C-4DA0-9D08-F873CDC01F7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4" name="Text Box 250">
          <a:extLst>
            <a:ext uri="{FF2B5EF4-FFF2-40B4-BE49-F238E27FC236}">
              <a16:creationId xmlns:a16="http://schemas.microsoft.com/office/drawing/2014/main" id="{50E4DA2A-FA60-4C80-B227-87A17C804D8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5" name="Text Box 251">
          <a:extLst>
            <a:ext uri="{FF2B5EF4-FFF2-40B4-BE49-F238E27FC236}">
              <a16:creationId xmlns:a16="http://schemas.microsoft.com/office/drawing/2014/main" id="{CC1D4EE3-7164-4221-8E5F-DF637889967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6" name="Text Box 252">
          <a:extLst>
            <a:ext uri="{FF2B5EF4-FFF2-40B4-BE49-F238E27FC236}">
              <a16:creationId xmlns:a16="http://schemas.microsoft.com/office/drawing/2014/main" id="{5240C33E-0741-4796-9B78-CADF195D531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7" name="Text Box 253">
          <a:extLst>
            <a:ext uri="{FF2B5EF4-FFF2-40B4-BE49-F238E27FC236}">
              <a16:creationId xmlns:a16="http://schemas.microsoft.com/office/drawing/2014/main" id="{FF2816EF-1655-46F1-A564-FF820578296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228" name="Text Box 254">
          <a:extLst>
            <a:ext uri="{FF2B5EF4-FFF2-40B4-BE49-F238E27FC236}">
              <a16:creationId xmlns:a16="http://schemas.microsoft.com/office/drawing/2014/main" id="{60FF1D6E-22D8-4DC1-9F43-64E0360543D9}"/>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29" name="Text Box 255">
          <a:extLst>
            <a:ext uri="{FF2B5EF4-FFF2-40B4-BE49-F238E27FC236}">
              <a16:creationId xmlns:a16="http://schemas.microsoft.com/office/drawing/2014/main" id="{A0B0AAB9-FA67-4DB0-80A5-131F077D8F7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0" name="Text Box 256">
          <a:extLst>
            <a:ext uri="{FF2B5EF4-FFF2-40B4-BE49-F238E27FC236}">
              <a16:creationId xmlns:a16="http://schemas.microsoft.com/office/drawing/2014/main" id="{43299F10-EB07-4F40-8C72-37FBE35AAFC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1" name="Text Box 257">
          <a:extLst>
            <a:ext uri="{FF2B5EF4-FFF2-40B4-BE49-F238E27FC236}">
              <a16:creationId xmlns:a16="http://schemas.microsoft.com/office/drawing/2014/main" id="{55691FED-A23C-4B3B-A030-62B50F42C43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2" name="Text Box 258">
          <a:extLst>
            <a:ext uri="{FF2B5EF4-FFF2-40B4-BE49-F238E27FC236}">
              <a16:creationId xmlns:a16="http://schemas.microsoft.com/office/drawing/2014/main" id="{EFA2A766-4F95-4FCA-9826-E4A3A0CDF86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3" name="Text Box 259">
          <a:extLst>
            <a:ext uri="{FF2B5EF4-FFF2-40B4-BE49-F238E27FC236}">
              <a16:creationId xmlns:a16="http://schemas.microsoft.com/office/drawing/2014/main" id="{97886B7D-3F1F-4233-8BF8-EEF48557957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4" name="Text Box 260">
          <a:extLst>
            <a:ext uri="{FF2B5EF4-FFF2-40B4-BE49-F238E27FC236}">
              <a16:creationId xmlns:a16="http://schemas.microsoft.com/office/drawing/2014/main" id="{DCDFB936-02F3-4990-A111-460E610D9B7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5" name="Text Box 261">
          <a:extLst>
            <a:ext uri="{FF2B5EF4-FFF2-40B4-BE49-F238E27FC236}">
              <a16:creationId xmlns:a16="http://schemas.microsoft.com/office/drawing/2014/main" id="{F9E14C16-E84B-480C-964C-D9190AC2444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6" name="Text Box 262">
          <a:extLst>
            <a:ext uri="{FF2B5EF4-FFF2-40B4-BE49-F238E27FC236}">
              <a16:creationId xmlns:a16="http://schemas.microsoft.com/office/drawing/2014/main" id="{80F70DB6-E70A-4DE7-BF56-46367C0E44B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7" name="Text Box 263">
          <a:extLst>
            <a:ext uri="{FF2B5EF4-FFF2-40B4-BE49-F238E27FC236}">
              <a16:creationId xmlns:a16="http://schemas.microsoft.com/office/drawing/2014/main" id="{5A5D9924-D522-4777-A8EF-DBF5BBE01AB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8" name="Text Box 264">
          <a:extLst>
            <a:ext uri="{FF2B5EF4-FFF2-40B4-BE49-F238E27FC236}">
              <a16:creationId xmlns:a16="http://schemas.microsoft.com/office/drawing/2014/main" id="{629DCE93-D0C7-4242-9B36-F4D4844AD69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39" name="Text Box 265">
          <a:extLst>
            <a:ext uri="{FF2B5EF4-FFF2-40B4-BE49-F238E27FC236}">
              <a16:creationId xmlns:a16="http://schemas.microsoft.com/office/drawing/2014/main" id="{9584FF9A-C4C4-47AA-A0CA-BD62DD38001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0" name="Text Box 266">
          <a:extLst>
            <a:ext uri="{FF2B5EF4-FFF2-40B4-BE49-F238E27FC236}">
              <a16:creationId xmlns:a16="http://schemas.microsoft.com/office/drawing/2014/main" id="{936D2F68-CE1B-4DE6-B1D8-0FF98E4D860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1" name="Text Box 267">
          <a:extLst>
            <a:ext uri="{FF2B5EF4-FFF2-40B4-BE49-F238E27FC236}">
              <a16:creationId xmlns:a16="http://schemas.microsoft.com/office/drawing/2014/main" id="{29EE7FAB-2ECC-4F0C-B6E4-17572472EA7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2" name="Text Box 268">
          <a:extLst>
            <a:ext uri="{FF2B5EF4-FFF2-40B4-BE49-F238E27FC236}">
              <a16:creationId xmlns:a16="http://schemas.microsoft.com/office/drawing/2014/main" id="{BF413735-3E97-4976-856A-EA5CF2C13A7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3" name="Text Box 269">
          <a:extLst>
            <a:ext uri="{FF2B5EF4-FFF2-40B4-BE49-F238E27FC236}">
              <a16:creationId xmlns:a16="http://schemas.microsoft.com/office/drawing/2014/main" id="{AA01534F-BC54-4033-B855-4DC65A6E9E9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4" name="Text Box 270">
          <a:extLst>
            <a:ext uri="{FF2B5EF4-FFF2-40B4-BE49-F238E27FC236}">
              <a16:creationId xmlns:a16="http://schemas.microsoft.com/office/drawing/2014/main" id="{D098C00B-D28E-4B40-9FC3-4D45B1470E4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5" name="Text Box 271">
          <a:extLst>
            <a:ext uri="{FF2B5EF4-FFF2-40B4-BE49-F238E27FC236}">
              <a16:creationId xmlns:a16="http://schemas.microsoft.com/office/drawing/2014/main" id="{E9013686-1188-4885-9F83-0BB9C98630D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6" name="Text Box 272">
          <a:extLst>
            <a:ext uri="{FF2B5EF4-FFF2-40B4-BE49-F238E27FC236}">
              <a16:creationId xmlns:a16="http://schemas.microsoft.com/office/drawing/2014/main" id="{951A7AA3-C605-4B45-BBB8-ED13B53F824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7" name="Text Box 273">
          <a:extLst>
            <a:ext uri="{FF2B5EF4-FFF2-40B4-BE49-F238E27FC236}">
              <a16:creationId xmlns:a16="http://schemas.microsoft.com/office/drawing/2014/main" id="{A69882E4-37E0-4AC9-A061-00B7DB0A58A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8" name="Text Box 274">
          <a:extLst>
            <a:ext uri="{FF2B5EF4-FFF2-40B4-BE49-F238E27FC236}">
              <a16:creationId xmlns:a16="http://schemas.microsoft.com/office/drawing/2014/main" id="{CD786573-F76D-49BA-899B-5E2C3F6751D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49" name="Text Box 275">
          <a:extLst>
            <a:ext uri="{FF2B5EF4-FFF2-40B4-BE49-F238E27FC236}">
              <a16:creationId xmlns:a16="http://schemas.microsoft.com/office/drawing/2014/main" id="{5AC0FB40-2B75-4B61-A119-5FD19CEE3E4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0" name="Text Box 276">
          <a:extLst>
            <a:ext uri="{FF2B5EF4-FFF2-40B4-BE49-F238E27FC236}">
              <a16:creationId xmlns:a16="http://schemas.microsoft.com/office/drawing/2014/main" id="{DCC57FE7-A0C5-4427-BB4A-25A5A292D5F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1" name="Text Box 277">
          <a:extLst>
            <a:ext uri="{FF2B5EF4-FFF2-40B4-BE49-F238E27FC236}">
              <a16:creationId xmlns:a16="http://schemas.microsoft.com/office/drawing/2014/main" id="{9118D1EC-F0AE-4CA4-BD08-C2A9E18BDDF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2" name="Text Box 278">
          <a:extLst>
            <a:ext uri="{FF2B5EF4-FFF2-40B4-BE49-F238E27FC236}">
              <a16:creationId xmlns:a16="http://schemas.microsoft.com/office/drawing/2014/main" id="{5B29B474-ED17-4E25-AFF6-B68C4F696C3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3" name="Text Box 279">
          <a:extLst>
            <a:ext uri="{FF2B5EF4-FFF2-40B4-BE49-F238E27FC236}">
              <a16:creationId xmlns:a16="http://schemas.microsoft.com/office/drawing/2014/main" id="{824D7496-4E5D-407A-8619-90CE894154F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4" name="Text Box 280">
          <a:extLst>
            <a:ext uri="{FF2B5EF4-FFF2-40B4-BE49-F238E27FC236}">
              <a16:creationId xmlns:a16="http://schemas.microsoft.com/office/drawing/2014/main" id="{6CEAAA0D-4AB7-4CE2-BFFF-04C9999164F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5" name="Text Box 281">
          <a:extLst>
            <a:ext uri="{FF2B5EF4-FFF2-40B4-BE49-F238E27FC236}">
              <a16:creationId xmlns:a16="http://schemas.microsoft.com/office/drawing/2014/main" id="{86B8BD4D-C304-4C62-998F-5213940D542A}"/>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6" name="Text Box 282">
          <a:extLst>
            <a:ext uri="{FF2B5EF4-FFF2-40B4-BE49-F238E27FC236}">
              <a16:creationId xmlns:a16="http://schemas.microsoft.com/office/drawing/2014/main" id="{8CB7A10F-3D50-473E-A83C-8947EFC8840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7" name="Text Box 283">
          <a:extLst>
            <a:ext uri="{FF2B5EF4-FFF2-40B4-BE49-F238E27FC236}">
              <a16:creationId xmlns:a16="http://schemas.microsoft.com/office/drawing/2014/main" id="{89D1188B-B7FA-4AAE-BB7C-7F1FB528D0B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8" name="Text Box 284">
          <a:extLst>
            <a:ext uri="{FF2B5EF4-FFF2-40B4-BE49-F238E27FC236}">
              <a16:creationId xmlns:a16="http://schemas.microsoft.com/office/drawing/2014/main" id="{EE280C2B-2C6F-49FD-8DDF-0B0620570A5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59" name="Text Box 285">
          <a:extLst>
            <a:ext uri="{FF2B5EF4-FFF2-40B4-BE49-F238E27FC236}">
              <a16:creationId xmlns:a16="http://schemas.microsoft.com/office/drawing/2014/main" id="{48FCF2AD-314F-4093-A2E9-143D0BAA445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0" name="Text Box 286">
          <a:extLst>
            <a:ext uri="{FF2B5EF4-FFF2-40B4-BE49-F238E27FC236}">
              <a16:creationId xmlns:a16="http://schemas.microsoft.com/office/drawing/2014/main" id="{F782195E-11DF-47D6-8589-5DA1C2F2D4E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1" name="Text Box 287">
          <a:extLst>
            <a:ext uri="{FF2B5EF4-FFF2-40B4-BE49-F238E27FC236}">
              <a16:creationId xmlns:a16="http://schemas.microsoft.com/office/drawing/2014/main" id="{A5B7156A-25AA-4969-AC1E-D72F14619D3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2" name="Text Box 288">
          <a:extLst>
            <a:ext uri="{FF2B5EF4-FFF2-40B4-BE49-F238E27FC236}">
              <a16:creationId xmlns:a16="http://schemas.microsoft.com/office/drawing/2014/main" id="{5A61E02E-BD1C-4500-B402-25D8F889F72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3" name="Text Box 289">
          <a:extLst>
            <a:ext uri="{FF2B5EF4-FFF2-40B4-BE49-F238E27FC236}">
              <a16:creationId xmlns:a16="http://schemas.microsoft.com/office/drawing/2014/main" id="{ECCF8477-C09A-4832-A884-F32995B6F37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4" name="Text Box 290">
          <a:extLst>
            <a:ext uri="{FF2B5EF4-FFF2-40B4-BE49-F238E27FC236}">
              <a16:creationId xmlns:a16="http://schemas.microsoft.com/office/drawing/2014/main" id="{E3A66F5A-DE79-47C8-90E0-430308779D4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5" name="Text Box 291">
          <a:extLst>
            <a:ext uri="{FF2B5EF4-FFF2-40B4-BE49-F238E27FC236}">
              <a16:creationId xmlns:a16="http://schemas.microsoft.com/office/drawing/2014/main" id="{D3DD5171-E6CD-41A7-A28B-73586395C1D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6" name="Text Box 292">
          <a:extLst>
            <a:ext uri="{FF2B5EF4-FFF2-40B4-BE49-F238E27FC236}">
              <a16:creationId xmlns:a16="http://schemas.microsoft.com/office/drawing/2014/main" id="{871BA265-2F3C-496D-964D-BDE3916D639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7" name="Text Box 293">
          <a:extLst>
            <a:ext uri="{FF2B5EF4-FFF2-40B4-BE49-F238E27FC236}">
              <a16:creationId xmlns:a16="http://schemas.microsoft.com/office/drawing/2014/main" id="{9B27FD9E-DD0A-4666-9C84-6AC26DC2A8A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8" name="Text Box 294">
          <a:extLst>
            <a:ext uri="{FF2B5EF4-FFF2-40B4-BE49-F238E27FC236}">
              <a16:creationId xmlns:a16="http://schemas.microsoft.com/office/drawing/2014/main" id="{959AA69C-B014-4A00-88F8-5FAD4D29B4B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69" name="Text Box 295">
          <a:extLst>
            <a:ext uri="{FF2B5EF4-FFF2-40B4-BE49-F238E27FC236}">
              <a16:creationId xmlns:a16="http://schemas.microsoft.com/office/drawing/2014/main" id="{0A38A0EB-703D-4447-B608-A88598D7CB3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0" name="Text Box 296">
          <a:extLst>
            <a:ext uri="{FF2B5EF4-FFF2-40B4-BE49-F238E27FC236}">
              <a16:creationId xmlns:a16="http://schemas.microsoft.com/office/drawing/2014/main" id="{81C20E52-8142-49B4-A25C-228D2E5245C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1" name="Text Box 297">
          <a:extLst>
            <a:ext uri="{FF2B5EF4-FFF2-40B4-BE49-F238E27FC236}">
              <a16:creationId xmlns:a16="http://schemas.microsoft.com/office/drawing/2014/main" id="{18B03E2B-A7FD-4F84-918A-B383B718D4B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2" name="Text Box 298">
          <a:extLst>
            <a:ext uri="{FF2B5EF4-FFF2-40B4-BE49-F238E27FC236}">
              <a16:creationId xmlns:a16="http://schemas.microsoft.com/office/drawing/2014/main" id="{EEB46A64-F63E-4215-9215-F619B924112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3" name="Text Box 299">
          <a:extLst>
            <a:ext uri="{FF2B5EF4-FFF2-40B4-BE49-F238E27FC236}">
              <a16:creationId xmlns:a16="http://schemas.microsoft.com/office/drawing/2014/main" id="{9F4643A3-CBA3-41BC-B809-8C3C77401D3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4" name="Text Box 300">
          <a:extLst>
            <a:ext uri="{FF2B5EF4-FFF2-40B4-BE49-F238E27FC236}">
              <a16:creationId xmlns:a16="http://schemas.microsoft.com/office/drawing/2014/main" id="{DFA59CE7-4661-403A-A806-C0F424C02F8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5" name="Text Box 301">
          <a:extLst>
            <a:ext uri="{FF2B5EF4-FFF2-40B4-BE49-F238E27FC236}">
              <a16:creationId xmlns:a16="http://schemas.microsoft.com/office/drawing/2014/main" id="{BA2A2593-3668-4B68-91DD-C8F5DB91B565}"/>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6" name="Text Box 302">
          <a:extLst>
            <a:ext uri="{FF2B5EF4-FFF2-40B4-BE49-F238E27FC236}">
              <a16:creationId xmlns:a16="http://schemas.microsoft.com/office/drawing/2014/main" id="{B788E8C5-EEA0-45B0-BA01-5970E7E6A9A8}"/>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7" name="Text Box 303">
          <a:extLst>
            <a:ext uri="{FF2B5EF4-FFF2-40B4-BE49-F238E27FC236}">
              <a16:creationId xmlns:a16="http://schemas.microsoft.com/office/drawing/2014/main" id="{CD4DE5AE-5011-48FA-91A3-35148BD9768E}"/>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8" name="Text Box 304">
          <a:extLst>
            <a:ext uri="{FF2B5EF4-FFF2-40B4-BE49-F238E27FC236}">
              <a16:creationId xmlns:a16="http://schemas.microsoft.com/office/drawing/2014/main" id="{B548D256-FAAD-4B43-8ED2-1369DA6BC04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79" name="Text Box 305">
          <a:extLst>
            <a:ext uri="{FF2B5EF4-FFF2-40B4-BE49-F238E27FC236}">
              <a16:creationId xmlns:a16="http://schemas.microsoft.com/office/drawing/2014/main" id="{7C77D1D9-0DA3-4B38-BAD8-E253B0FB493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0" name="Text Box 306">
          <a:extLst>
            <a:ext uri="{FF2B5EF4-FFF2-40B4-BE49-F238E27FC236}">
              <a16:creationId xmlns:a16="http://schemas.microsoft.com/office/drawing/2014/main" id="{97D8ED5E-CB51-4390-AE9B-598484C63A9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1" name="Text Box 307">
          <a:extLst>
            <a:ext uri="{FF2B5EF4-FFF2-40B4-BE49-F238E27FC236}">
              <a16:creationId xmlns:a16="http://schemas.microsoft.com/office/drawing/2014/main" id="{5C1C450D-64A6-4163-B9B9-8F6CEE20EBD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2" name="Text Box 308">
          <a:extLst>
            <a:ext uri="{FF2B5EF4-FFF2-40B4-BE49-F238E27FC236}">
              <a16:creationId xmlns:a16="http://schemas.microsoft.com/office/drawing/2014/main" id="{5D1A7736-527C-4F95-82F5-22FD35922EE4}"/>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3" name="Text Box 309">
          <a:extLst>
            <a:ext uri="{FF2B5EF4-FFF2-40B4-BE49-F238E27FC236}">
              <a16:creationId xmlns:a16="http://schemas.microsoft.com/office/drawing/2014/main" id="{779C361B-0F96-4A46-B793-A29A6E617AA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4" name="Text Box 310">
          <a:extLst>
            <a:ext uri="{FF2B5EF4-FFF2-40B4-BE49-F238E27FC236}">
              <a16:creationId xmlns:a16="http://schemas.microsoft.com/office/drawing/2014/main" id="{17922BBA-2902-429F-9F75-D9C4BECA9CF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5" name="Text Box 311">
          <a:extLst>
            <a:ext uri="{FF2B5EF4-FFF2-40B4-BE49-F238E27FC236}">
              <a16:creationId xmlns:a16="http://schemas.microsoft.com/office/drawing/2014/main" id="{E8AEB5B4-506B-4E14-AA9B-4D124282819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6" name="Text Box 312">
          <a:extLst>
            <a:ext uri="{FF2B5EF4-FFF2-40B4-BE49-F238E27FC236}">
              <a16:creationId xmlns:a16="http://schemas.microsoft.com/office/drawing/2014/main" id="{2E149C1D-CD3C-485F-845E-C477057836A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7" name="Text Box 313">
          <a:extLst>
            <a:ext uri="{FF2B5EF4-FFF2-40B4-BE49-F238E27FC236}">
              <a16:creationId xmlns:a16="http://schemas.microsoft.com/office/drawing/2014/main" id="{43D52EB3-BB9F-40D7-A381-85DCB68C825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8" name="Text Box 314">
          <a:extLst>
            <a:ext uri="{FF2B5EF4-FFF2-40B4-BE49-F238E27FC236}">
              <a16:creationId xmlns:a16="http://schemas.microsoft.com/office/drawing/2014/main" id="{7BD97A55-F71C-4B3B-AA02-66F4DA57D2E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89" name="Text Box 315">
          <a:extLst>
            <a:ext uri="{FF2B5EF4-FFF2-40B4-BE49-F238E27FC236}">
              <a16:creationId xmlns:a16="http://schemas.microsoft.com/office/drawing/2014/main" id="{CE756E4B-FBE7-4866-9B96-4528E70267B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0" name="Text Box 316">
          <a:extLst>
            <a:ext uri="{FF2B5EF4-FFF2-40B4-BE49-F238E27FC236}">
              <a16:creationId xmlns:a16="http://schemas.microsoft.com/office/drawing/2014/main" id="{F24072AF-39C5-442E-A75C-AFE894CC64F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1" name="Text Box 317">
          <a:extLst>
            <a:ext uri="{FF2B5EF4-FFF2-40B4-BE49-F238E27FC236}">
              <a16:creationId xmlns:a16="http://schemas.microsoft.com/office/drawing/2014/main" id="{4F5DDEE6-5BCF-416C-BED7-19150B09DC9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2" name="Text Box 318">
          <a:extLst>
            <a:ext uri="{FF2B5EF4-FFF2-40B4-BE49-F238E27FC236}">
              <a16:creationId xmlns:a16="http://schemas.microsoft.com/office/drawing/2014/main" id="{A3D23465-DCFD-471B-8742-89A84841160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3" name="Text Box 319">
          <a:extLst>
            <a:ext uri="{FF2B5EF4-FFF2-40B4-BE49-F238E27FC236}">
              <a16:creationId xmlns:a16="http://schemas.microsoft.com/office/drawing/2014/main" id="{23440C82-5A21-4124-A23B-0800492AECD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4" name="Text Box 320">
          <a:extLst>
            <a:ext uri="{FF2B5EF4-FFF2-40B4-BE49-F238E27FC236}">
              <a16:creationId xmlns:a16="http://schemas.microsoft.com/office/drawing/2014/main" id="{401263B5-BD0A-469E-A631-980D9BED863F}"/>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5" name="Text Box 321">
          <a:extLst>
            <a:ext uri="{FF2B5EF4-FFF2-40B4-BE49-F238E27FC236}">
              <a16:creationId xmlns:a16="http://schemas.microsoft.com/office/drawing/2014/main" id="{45D8E93C-3C30-466F-9603-92B0BE0F2912}"/>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6" name="Text Box 322">
          <a:extLst>
            <a:ext uri="{FF2B5EF4-FFF2-40B4-BE49-F238E27FC236}">
              <a16:creationId xmlns:a16="http://schemas.microsoft.com/office/drawing/2014/main" id="{4D62773E-35AC-4F79-9977-84430347A92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7" name="Text Box 323">
          <a:extLst>
            <a:ext uri="{FF2B5EF4-FFF2-40B4-BE49-F238E27FC236}">
              <a16:creationId xmlns:a16="http://schemas.microsoft.com/office/drawing/2014/main" id="{4CD8F5B7-B54F-4EC0-B66E-0B7FEE39E261}"/>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8" name="Text Box 324">
          <a:extLst>
            <a:ext uri="{FF2B5EF4-FFF2-40B4-BE49-F238E27FC236}">
              <a16:creationId xmlns:a16="http://schemas.microsoft.com/office/drawing/2014/main" id="{DCB26D64-9F09-48D9-B662-0E4E9C55E7B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299" name="Text Box 325">
          <a:extLst>
            <a:ext uri="{FF2B5EF4-FFF2-40B4-BE49-F238E27FC236}">
              <a16:creationId xmlns:a16="http://schemas.microsoft.com/office/drawing/2014/main" id="{356A3845-461F-464B-85AC-589E0F8B3FF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0" name="Text Box 326">
          <a:extLst>
            <a:ext uri="{FF2B5EF4-FFF2-40B4-BE49-F238E27FC236}">
              <a16:creationId xmlns:a16="http://schemas.microsoft.com/office/drawing/2014/main" id="{F2CC9D7C-AA17-469E-BF0C-FF00E221E35C}"/>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1" name="Text Box 327">
          <a:extLst>
            <a:ext uri="{FF2B5EF4-FFF2-40B4-BE49-F238E27FC236}">
              <a16:creationId xmlns:a16="http://schemas.microsoft.com/office/drawing/2014/main" id="{5C3B641F-58A3-4BA7-817D-F432E3C851F7}"/>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2" name="Text Box 328">
          <a:extLst>
            <a:ext uri="{FF2B5EF4-FFF2-40B4-BE49-F238E27FC236}">
              <a16:creationId xmlns:a16="http://schemas.microsoft.com/office/drawing/2014/main" id="{D7AC9106-706A-4DB2-A5EF-A35BF2FF1C1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3" name="Text Box 329">
          <a:extLst>
            <a:ext uri="{FF2B5EF4-FFF2-40B4-BE49-F238E27FC236}">
              <a16:creationId xmlns:a16="http://schemas.microsoft.com/office/drawing/2014/main" id="{78A48A51-E50C-4A70-B5D9-D97D12156113}"/>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4" name="Text Box 330">
          <a:extLst>
            <a:ext uri="{FF2B5EF4-FFF2-40B4-BE49-F238E27FC236}">
              <a16:creationId xmlns:a16="http://schemas.microsoft.com/office/drawing/2014/main" id="{988FFA8A-732F-4FBF-842B-786CDA078EA9}"/>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5" name="Text Box 331">
          <a:extLst>
            <a:ext uri="{FF2B5EF4-FFF2-40B4-BE49-F238E27FC236}">
              <a16:creationId xmlns:a16="http://schemas.microsoft.com/office/drawing/2014/main" id="{5800BFF7-16A4-42F7-901D-BB2E25948BF0}"/>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6" name="Text Box 332">
          <a:extLst>
            <a:ext uri="{FF2B5EF4-FFF2-40B4-BE49-F238E27FC236}">
              <a16:creationId xmlns:a16="http://schemas.microsoft.com/office/drawing/2014/main" id="{3FC2A4C6-4561-4BE9-A6A4-6C937C71D986}"/>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7" name="Text Box 333">
          <a:extLst>
            <a:ext uri="{FF2B5EF4-FFF2-40B4-BE49-F238E27FC236}">
              <a16:creationId xmlns:a16="http://schemas.microsoft.com/office/drawing/2014/main" id="{1FBE414B-B200-45C9-A59E-4538F9B4A1BD}"/>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66675</xdr:colOff>
      <xdr:row>43</xdr:row>
      <xdr:rowOff>0</xdr:rowOff>
    </xdr:from>
    <xdr:to>
      <xdr:col>3</xdr:col>
      <xdr:colOff>171450</xdr:colOff>
      <xdr:row>43</xdr:row>
      <xdr:rowOff>76200</xdr:rowOff>
    </xdr:to>
    <xdr:sp macro="" textlink="">
      <xdr:nvSpPr>
        <xdr:cNvPr id="308" name="Text Box 334">
          <a:extLst>
            <a:ext uri="{FF2B5EF4-FFF2-40B4-BE49-F238E27FC236}">
              <a16:creationId xmlns:a16="http://schemas.microsoft.com/office/drawing/2014/main" id="{2BBC5033-007E-4DD0-B4B6-1837D774836B}"/>
            </a:ext>
          </a:extLst>
        </xdr:cNvPr>
        <xdr:cNvSpPr txBox="1">
          <a:spLocks noChangeArrowheads="1"/>
        </xdr:cNvSpPr>
      </xdr:nvSpPr>
      <xdr:spPr bwMode="auto">
        <a:xfrm>
          <a:off x="28194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43</xdr:row>
      <xdr:rowOff>0</xdr:rowOff>
    </xdr:from>
    <xdr:to>
      <xdr:col>2</xdr:col>
      <xdr:colOff>76200</xdr:colOff>
      <xdr:row>43</xdr:row>
      <xdr:rowOff>76200</xdr:rowOff>
    </xdr:to>
    <xdr:sp macro="" textlink="">
      <xdr:nvSpPr>
        <xdr:cNvPr id="309" name="Text Box 335">
          <a:extLst>
            <a:ext uri="{FF2B5EF4-FFF2-40B4-BE49-F238E27FC236}">
              <a16:creationId xmlns:a16="http://schemas.microsoft.com/office/drawing/2014/main" id="{5511FD5A-484C-415A-83F8-C47DFB47A9CF}"/>
            </a:ext>
          </a:extLst>
        </xdr:cNvPr>
        <xdr:cNvSpPr txBox="1">
          <a:spLocks noChangeArrowheads="1"/>
        </xdr:cNvSpPr>
      </xdr:nvSpPr>
      <xdr:spPr bwMode="auto">
        <a:xfrm>
          <a:off x="1952625" y="12925425"/>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43</xdr:row>
      <xdr:rowOff>0</xdr:rowOff>
    </xdr:from>
    <xdr:to>
      <xdr:col>2</xdr:col>
      <xdr:colOff>76200</xdr:colOff>
      <xdr:row>43</xdr:row>
      <xdr:rowOff>76200</xdr:rowOff>
    </xdr:to>
    <xdr:sp macro="" textlink="">
      <xdr:nvSpPr>
        <xdr:cNvPr id="310" name="Text Box 336">
          <a:extLst>
            <a:ext uri="{FF2B5EF4-FFF2-40B4-BE49-F238E27FC236}">
              <a16:creationId xmlns:a16="http://schemas.microsoft.com/office/drawing/2014/main" id="{0467398B-6572-44C7-9268-D1B521C32C2B}"/>
            </a:ext>
          </a:extLst>
        </xdr:cNvPr>
        <xdr:cNvSpPr txBox="1">
          <a:spLocks noChangeArrowheads="1"/>
        </xdr:cNvSpPr>
      </xdr:nvSpPr>
      <xdr:spPr bwMode="auto">
        <a:xfrm>
          <a:off x="1952625" y="12925425"/>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43</xdr:row>
      <xdr:rowOff>0</xdr:rowOff>
    </xdr:from>
    <xdr:to>
      <xdr:col>2</xdr:col>
      <xdr:colOff>76200</xdr:colOff>
      <xdr:row>43</xdr:row>
      <xdr:rowOff>76200</xdr:rowOff>
    </xdr:to>
    <xdr:sp macro="" textlink="">
      <xdr:nvSpPr>
        <xdr:cNvPr id="311" name="Text Box 337">
          <a:extLst>
            <a:ext uri="{FF2B5EF4-FFF2-40B4-BE49-F238E27FC236}">
              <a16:creationId xmlns:a16="http://schemas.microsoft.com/office/drawing/2014/main" id="{EC850663-BAD9-40EE-95AC-C1C6FB0203BE}"/>
            </a:ext>
          </a:extLst>
        </xdr:cNvPr>
        <xdr:cNvSpPr txBox="1">
          <a:spLocks noChangeArrowheads="1"/>
        </xdr:cNvSpPr>
      </xdr:nvSpPr>
      <xdr:spPr bwMode="auto">
        <a:xfrm>
          <a:off x="1952625" y="12925425"/>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2" name="Text Box 338">
          <a:extLst>
            <a:ext uri="{FF2B5EF4-FFF2-40B4-BE49-F238E27FC236}">
              <a16:creationId xmlns:a16="http://schemas.microsoft.com/office/drawing/2014/main" id="{098E2AB4-9E13-4281-82BA-C401CDC61C6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3" name="Text Box 339">
          <a:extLst>
            <a:ext uri="{FF2B5EF4-FFF2-40B4-BE49-F238E27FC236}">
              <a16:creationId xmlns:a16="http://schemas.microsoft.com/office/drawing/2014/main" id="{A55E19E7-2465-4166-87E4-18FEE15C1B7E}"/>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4" name="Text Box 340">
          <a:extLst>
            <a:ext uri="{FF2B5EF4-FFF2-40B4-BE49-F238E27FC236}">
              <a16:creationId xmlns:a16="http://schemas.microsoft.com/office/drawing/2014/main" id="{97C7AAAD-E7DA-4675-8D7A-1523A1814425}"/>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5" name="Text Box 341">
          <a:extLst>
            <a:ext uri="{FF2B5EF4-FFF2-40B4-BE49-F238E27FC236}">
              <a16:creationId xmlns:a16="http://schemas.microsoft.com/office/drawing/2014/main" id="{1DEFAD2F-4663-4003-9220-7DB155AC0403}"/>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6" name="Text Box 342">
          <a:extLst>
            <a:ext uri="{FF2B5EF4-FFF2-40B4-BE49-F238E27FC236}">
              <a16:creationId xmlns:a16="http://schemas.microsoft.com/office/drawing/2014/main" id="{C6D3A9F0-EA66-443C-849D-4630CCC5A2B1}"/>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7" name="Text Box 343">
          <a:extLst>
            <a:ext uri="{FF2B5EF4-FFF2-40B4-BE49-F238E27FC236}">
              <a16:creationId xmlns:a16="http://schemas.microsoft.com/office/drawing/2014/main" id="{0F0655F2-0F6C-4774-A167-720D3E204FD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8" name="Text Box 344">
          <a:extLst>
            <a:ext uri="{FF2B5EF4-FFF2-40B4-BE49-F238E27FC236}">
              <a16:creationId xmlns:a16="http://schemas.microsoft.com/office/drawing/2014/main" id="{36969904-41DA-400B-A66A-68B911C034A3}"/>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19" name="Text Box 345">
          <a:extLst>
            <a:ext uri="{FF2B5EF4-FFF2-40B4-BE49-F238E27FC236}">
              <a16:creationId xmlns:a16="http://schemas.microsoft.com/office/drawing/2014/main" id="{78A49059-1970-456E-AD61-384F311C014C}"/>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0" name="Text Box 346">
          <a:extLst>
            <a:ext uri="{FF2B5EF4-FFF2-40B4-BE49-F238E27FC236}">
              <a16:creationId xmlns:a16="http://schemas.microsoft.com/office/drawing/2014/main" id="{4CA4C06C-A54E-48BE-9E6F-1E059EA425D5}"/>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1" name="Text Box 347">
          <a:extLst>
            <a:ext uri="{FF2B5EF4-FFF2-40B4-BE49-F238E27FC236}">
              <a16:creationId xmlns:a16="http://schemas.microsoft.com/office/drawing/2014/main" id="{4E317A07-324A-4F7D-96F9-1322A166C651}"/>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2" name="Text Box 348">
          <a:extLst>
            <a:ext uri="{FF2B5EF4-FFF2-40B4-BE49-F238E27FC236}">
              <a16:creationId xmlns:a16="http://schemas.microsoft.com/office/drawing/2014/main" id="{1CECD959-01BE-40A6-96D8-F3C20FE9B21A}"/>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3" name="Text Box 349">
          <a:extLst>
            <a:ext uri="{FF2B5EF4-FFF2-40B4-BE49-F238E27FC236}">
              <a16:creationId xmlns:a16="http://schemas.microsoft.com/office/drawing/2014/main" id="{F62B91E5-9445-4D3D-9A33-027C8AF7050D}"/>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4" name="Text Box 350">
          <a:extLst>
            <a:ext uri="{FF2B5EF4-FFF2-40B4-BE49-F238E27FC236}">
              <a16:creationId xmlns:a16="http://schemas.microsoft.com/office/drawing/2014/main" id="{21EFDCED-BD54-4565-8F5E-BC5E520AC7E9}"/>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5" name="Text Box 351">
          <a:extLst>
            <a:ext uri="{FF2B5EF4-FFF2-40B4-BE49-F238E27FC236}">
              <a16:creationId xmlns:a16="http://schemas.microsoft.com/office/drawing/2014/main" id="{02B75FE0-F1F2-4521-8251-3B0E97E17936}"/>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6" name="Text Box 352">
          <a:extLst>
            <a:ext uri="{FF2B5EF4-FFF2-40B4-BE49-F238E27FC236}">
              <a16:creationId xmlns:a16="http://schemas.microsoft.com/office/drawing/2014/main" id="{6B094426-724E-46DA-AEF0-1C27A8CE8F30}"/>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7" name="Text Box 353">
          <a:extLst>
            <a:ext uri="{FF2B5EF4-FFF2-40B4-BE49-F238E27FC236}">
              <a16:creationId xmlns:a16="http://schemas.microsoft.com/office/drawing/2014/main" id="{CDE4C518-85F3-4279-9BEE-1F1F6623D99C}"/>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8" name="Text Box 354">
          <a:extLst>
            <a:ext uri="{FF2B5EF4-FFF2-40B4-BE49-F238E27FC236}">
              <a16:creationId xmlns:a16="http://schemas.microsoft.com/office/drawing/2014/main" id="{CF5D6B35-34BE-4A6C-BC1F-23EA6C3840B1}"/>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29" name="Text Box 355">
          <a:extLst>
            <a:ext uri="{FF2B5EF4-FFF2-40B4-BE49-F238E27FC236}">
              <a16:creationId xmlns:a16="http://schemas.microsoft.com/office/drawing/2014/main" id="{BF969F45-2863-4809-B861-E88872143CB0}"/>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0" name="Text Box 356">
          <a:extLst>
            <a:ext uri="{FF2B5EF4-FFF2-40B4-BE49-F238E27FC236}">
              <a16:creationId xmlns:a16="http://schemas.microsoft.com/office/drawing/2014/main" id="{92D21F84-F82A-456E-BA79-B58A2B02A7D9}"/>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1" name="Text Box 357">
          <a:extLst>
            <a:ext uri="{FF2B5EF4-FFF2-40B4-BE49-F238E27FC236}">
              <a16:creationId xmlns:a16="http://schemas.microsoft.com/office/drawing/2014/main" id="{06AB9E67-DDF0-4FFE-B768-1D795584AB5A}"/>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2" name="Text Box 358">
          <a:extLst>
            <a:ext uri="{FF2B5EF4-FFF2-40B4-BE49-F238E27FC236}">
              <a16:creationId xmlns:a16="http://schemas.microsoft.com/office/drawing/2014/main" id="{3C53D941-E3A0-4C52-A049-4D1ECF2BC10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3" name="Text Box 359">
          <a:extLst>
            <a:ext uri="{FF2B5EF4-FFF2-40B4-BE49-F238E27FC236}">
              <a16:creationId xmlns:a16="http://schemas.microsoft.com/office/drawing/2014/main" id="{78C176C8-0E84-4F8D-9792-F250910DA70C}"/>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4" name="Text Box 360">
          <a:extLst>
            <a:ext uri="{FF2B5EF4-FFF2-40B4-BE49-F238E27FC236}">
              <a16:creationId xmlns:a16="http://schemas.microsoft.com/office/drawing/2014/main" id="{E6448586-9499-4422-902E-A558A815E13D}"/>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5" name="Text Box 361">
          <a:extLst>
            <a:ext uri="{FF2B5EF4-FFF2-40B4-BE49-F238E27FC236}">
              <a16:creationId xmlns:a16="http://schemas.microsoft.com/office/drawing/2014/main" id="{815AE1A8-1520-444F-99BA-8C3FBFBD3DAD}"/>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6" name="Text Box 362">
          <a:extLst>
            <a:ext uri="{FF2B5EF4-FFF2-40B4-BE49-F238E27FC236}">
              <a16:creationId xmlns:a16="http://schemas.microsoft.com/office/drawing/2014/main" id="{5A81EB06-4C28-4CA2-92E5-B6C4E7636C0D}"/>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7" name="Text Box 363">
          <a:extLst>
            <a:ext uri="{FF2B5EF4-FFF2-40B4-BE49-F238E27FC236}">
              <a16:creationId xmlns:a16="http://schemas.microsoft.com/office/drawing/2014/main" id="{96658D49-CE71-4144-9BB7-4213114E0234}"/>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8" name="Text Box 364">
          <a:extLst>
            <a:ext uri="{FF2B5EF4-FFF2-40B4-BE49-F238E27FC236}">
              <a16:creationId xmlns:a16="http://schemas.microsoft.com/office/drawing/2014/main" id="{2F07D050-678C-4830-9CD7-362C7E811576}"/>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39" name="Text Box 365">
          <a:extLst>
            <a:ext uri="{FF2B5EF4-FFF2-40B4-BE49-F238E27FC236}">
              <a16:creationId xmlns:a16="http://schemas.microsoft.com/office/drawing/2014/main" id="{2913C50D-0980-4E5C-A814-B4752FC36AAE}"/>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40" name="Text Box 366">
          <a:extLst>
            <a:ext uri="{FF2B5EF4-FFF2-40B4-BE49-F238E27FC236}">
              <a16:creationId xmlns:a16="http://schemas.microsoft.com/office/drawing/2014/main" id="{FAE40F68-D919-4159-BE09-8E985642F0A0}"/>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41" name="Text Box 367">
          <a:extLst>
            <a:ext uri="{FF2B5EF4-FFF2-40B4-BE49-F238E27FC236}">
              <a16:creationId xmlns:a16="http://schemas.microsoft.com/office/drawing/2014/main" id="{9D699D85-CB29-4AF0-8EE2-59E72C1C1E3B}"/>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42" name="Text Box 368">
          <a:extLst>
            <a:ext uri="{FF2B5EF4-FFF2-40B4-BE49-F238E27FC236}">
              <a16:creationId xmlns:a16="http://schemas.microsoft.com/office/drawing/2014/main" id="{9A05B4A1-5DF2-4BAE-93F6-27BE051EBA82}"/>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66675</xdr:colOff>
      <xdr:row>43</xdr:row>
      <xdr:rowOff>0</xdr:rowOff>
    </xdr:from>
    <xdr:to>
      <xdr:col>2</xdr:col>
      <xdr:colOff>171450</xdr:colOff>
      <xdr:row>43</xdr:row>
      <xdr:rowOff>76200</xdr:rowOff>
    </xdr:to>
    <xdr:sp macro="" textlink="">
      <xdr:nvSpPr>
        <xdr:cNvPr id="343" name="Text Box 369">
          <a:extLst>
            <a:ext uri="{FF2B5EF4-FFF2-40B4-BE49-F238E27FC236}">
              <a16:creationId xmlns:a16="http://schemas.microsoft.com/office/drawing/2014/main" id="{F6CFB4FE-A343-4AC2-A3AD-C9D8C59AB42A}"/>
            </a:ext>
          </a:extLst>
        </xdr:cNvPr>
        <xdr:cNvSpPr txBox="1">
          <a:spLocks noChangeArrowheads="1"/>
        </xdr:cNvSpPr>
      </xdr:nvSpPr>
      <xdr:spPr bwMode="auto">
        <a:xfrm>
          <a:off x="2019300" y="1292542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0656-2139-4A87-A175-509292C2206A}">
  <dimension ref="A1:K43"/>
  <sheetViews>
    <sheetView tabSelected="1" workbookViewId="0">
      <selection activeCell="G8" sqref="G8"/>
    </sheetView>
  </sheetViews>
  <sheetFormatPr defaultRowHeight="16.5" x14ac:dyDescent="0.3"/>
  <cols>
    <col min="4" max="4" width="57.125" customWidth="1"/>
    <col min="10" max="10" width="7.875" customWidth="1"/>
  </cols>
  <sheetData>
    <row r="1" spans="1:11" ht="17.25" thickBot="1" x14ac:dyDescent="0.35">
      <c r="A1" s="1" t="s">
        <v>0</v>
      </c>
      <c r="B1" s="2" t="s">
        <v>1</v>
      </c>
      <c r="C1" s="3" t="s">
        <v>2</v>
      </c>
      <c r="D1" s="4" t="s">
        <v>3</v>
      </c>
      <c r="E1" s="5" t="s">
        <v>4</v>
      </c>
      <c r="F1" s="5" t="s">
        <v>5</v>
      </c>
      <c r="G1" s="6" t="s">
        <v>6</v>
      </c>
      <c r="H1" s="7" t="s">
        <v>7</v>
      </c>
      <c r="I1" s="8" t="s">
        <v>8</v>
      </c>
      <c r="J1" s="9"/>
      <c r="K1" s="9"/>
    </row>
    <row r="2" spans="1:11" ht="25.5" customHeight="1" thickTop="1" x14ac:dyDescent="0.3">
      <c r="A2" s="10" t="s">
        <v>9</v>
      </c>
      <c r="B2" s="11" t="s">
        <v>10</v>
      </c>
      <c r="C2" s="12" t="s">
        <v>11</v>
      </c>
      <c r="D2" s="13"/>
      <c r="E2" s="13"/>
      <c r="F2" s="13"/>
      <c r="G2" s="13"/>
      <c r="H2" s="13"/>
      <c r="I2" s="14"/>
      <c r="J2" s="9"/>
      <c r="K2" s="9"/>
    </row>
    <row r="3" spans="1:11" x14ac:dyDescent="0.3">
      <c r="A3" s="15"/>
      <c r="B3" s="16"/>
      <c r="C3" s="17" t="s">
        <v>12</v>
      </c>
      <c r="D3" s="18" t="s">
        <v>13</v>
      </c>
      <c r="E3" s="19">
        <v>2</v>
      </c>
      <c r="F3" s="20"/>
      <c r="G3" s="21"/>
      <c r="H3" s="22"/>
      <c r="I3" s="23"/>
      <c r="J3" s="9"/>
      <c r="K3" s="9"/>
    </row>
    <row r="4" spans="1:11" x14ac:dyDescent="0.3">
      <c r="A4" s="15"/>
      <c r="B4" s="16"/>
      <c r="C4" s="17" t="s">
        <v>14</v>
      </c>
      <c r="D4" s="18" t="s">
        <v>15</v>
      </c>
      <c r="E4" s="19">
        <v>2</v>
      </c>
      <c r="F4" s="20"/>
      <c r="G4" s="21"/>
      <c r="H4" s="22"/>
      <c r="I4" s="23"/>
      <c r="J4" s="9"/>
      <c r="K4" s="9"/>
    </row>
    <row r="5" spans="1:11" x14ac:dyDescent="0.3">
      <c r="A5" s="15"/>
      <c r="B5" s="16"/>
      <c r="C5" s="17" t="s">
        <v>16</v>
      </c>
      <c r="D5" s="18" t="s">
        <v>17</v>
      </c>
      <c r="E5" s="19">
        <v>2</v>
      </c>
      <c r="F5" s="20"/>
      <c r="G5" s="21"/>
      <c r="H5" s="22"/>
      <c r="I5" s="23"/>
      <c r="J5" s="9"/>
      <c r="K5" s="9"/>
    </row>
    <row r="6" spans="1:11" x14ac:dyDescent="0.3">
      <c r="A6" s="15"/>
      <c r="B6" s="16"/>
      <c r="C6" s="17" t="s">
        <v>18</v>
      </c>
      <c r="D6" s="18" t="s">
        <v>19</v>
      </c>
      <c r="E6" s="19">
        <v>12</v>
      </c>
      <c r="F6" s="20"/>
      <c r="G6" s="21"/>
      <c r="H6" s="22"/>
      <c r="I6" s="23"/>
      <c r="J6" s="9"/>
      <c r="K6" s="9"/>
    </row>
    <row r="7" spans="1:11" x14ac:dyDescent="0.3">
      <c r="A7" s="15"/>
      <c r="B7" s="16"/>
      <c r="C7" s="17" t="s">
        <v>20</v>
      </c>
      <c r="D7" s="18" t="s">
        <v>21</v>
      </c>
      <c r="E7" s="19">
        <v>2</v>
      </c>
      <c r="F7" s="20"/>
      <c r="G7" s="21"/>
      <c r="H7" s="22"/>
      <c r="I7" s="23"/>
      <c r="J7" s="9"/>
      <c r="K7" s="9"/>
    </row>
    <row r="8" spans="1:11" x14ac:dyDescent="0.3">
      <c r="A8" s="15"/>
      <c r="B8" s="16"/>
      <c r="C8" s="17" t="s">
        <v>22</v>
      </c>
      <c r="D8" s="18" t="s">
        <v>23</v>
      </c>
      <c r="E8" s="19">
        <v>2</v>
      </c>
      <c r="F8" s="20"/>
      <c r="G8" s="21"/>
      <c r="H8" s="22"/>
      <c r="I8" s="23"/>
    </row>
    <row r="9" spans="1:11" x14ac:dyDescent="0.3">
      <c r="A9" s="15"/>
      <c r="B9" s="16"/>
      <c r="C9" s="17" t="s">
        <v>24</v>
      </c>
      <c r="D9" s="18" t="s">
        <v>25</v>
      </c>
      <c r="E9" s="19">
        <v>4</v>
      </c>
      <c r="F9" s="20"/>
      <c r="G9" s="21"/>
      <c r="H9" s="22"/>
      <c r="I9" s="23"/>
      <c r="J9" s="9"/>
      <c r="K9" s="9"/>
    </row>
    <row r="10" spans="1:11" x14ac:dyDescent="0.3">
      <c r="A10" s="15"/>
      <c r="B10" s="16"/>
      <c r="C10" s="17" t="s">
        <v>26</v>
      </c>
      <c r="D10" s="18" t="s">
        <v>27</v>
      </c>
      <c r="E10" s="19">
        <v>6</v>
      </c>
      <c r="F10" s="20"/>
      <c r="G10" s="21"/>
      <c r="H10" s="22"/>
      <c r="I10" s="23"/>
      <c r="J10" s="9"/>
      <c r="K10" s="9"/>
    </row>
    <row r="11" spans="1:11" x14ac:dyDescent="0.3">
      <c r="A11" s="15"/>
      <c r="B11" s="16"/>
      <c r="C11" s="17" t="s">
        <v>28</v>
      </c>
      <c r="D11" s="18" t="s">
        <v>29</v>
      </c>
      <c r="E11" s="19">
        <v>2</v>
      </c>
      <c r="F11" s="20"/>
      <c r="G11" s="21"/>
      <c r="H11" s="22"/>
      <c r="I11" s="23"/>
      <c r="J11" s="9"/>
      <c r="K11" s="9"/>
    </row>
    <row r="12" spans="1:11" x14ac:dyDescent="0.3">
      <c r="A12" s="15"/>
      <c r="B12" s="16"/>
      <c r="C12" s="17" t="s">
        <v>30</v>
      </c>
      <c r="D12" s="18" t="s">
        <v>31</v>
      </c>
      <c r="E12" s="19">
        <v>2</v>
      </c>
      <c r="F12" s="20"/>
      <c r="G12" s="21"/>
      <c r="H12" s="22"/>
      <c r="I12" s="23"/>
      <c r="J12" s="9"/>
      <c r="K12" s="9"/>
    </row>
    <row r="13" spans="1:11" x14ac:dyDescent="0.3">
      <c r="A13" s="15"/>
      <c r="B13" s="16"/>
      <c r="C13" s="17" t="s">
        <v>32</v>
      </c>
      <c r="D13" s="18" t="s">
        <v>33</v>
      </c>
      <c r="E13" s="19">
        <v>4</v>
      </c>
      <c r="F13" s="20"/>
      <c r="G13" s="21"/>
      <c r="H13" s="22"/>
      <c r="I13" s="23"/>
      <c r="J13" s="9"/>
      <c r="K13" s="9"/>
    </row>
    <row r="14" spans="1:11" x14ac:dyDescent="0.3">
      <c r="A14" s="15"/>
      <c r="B14" s="16"/>
      <c r="C14" s="17" t="s">
        <v>34</v>
      </c>
      <c r="D14" s="18" t="s">
        <v>35</v>
      </c>
      <c r="E14" s="19">
        <v>2</v>
      </c>
      <c r="F14" s="20"/>
      <c r="G14" s="21"/>
      <c r="H14" s="22"/>
      <c r="I14" s="23"/>
      <c r="J14" s="9"/>
      <c r="K14" s="9"/>
    </row>
    <row r="15" spans="1:11" x14ac:dyDescent="0.3">
      <c r="A15" s="15"/>
      <c r="B15" s="16"/>
      <c r="C15" s="17" t="s">
        <v>36</v>
      </c>
      <c r="D15" s="18" t="s">
        <v>37</v>
      </c>
      <c r="E15" s="19">
        <v>2</v>
      </c>
      <c r="F15" s="20"/>
      <c r="G15" s="21"/>
      <c r="H15" s="22"/>
      <c r="I15" s="23"/>
      <c r="J15" s="9"/>
      <c r="K15" s="9"/>
    </row>
    <row r="16" spans="1:11" x14ac:dyDescent="0.3">
      <c r="A16" s="15"/>
      <c r="B16" s="16"/>
      <c r="C16" s="17" t="s">
        <v>38</v>
      </c>
      <c r="D16" s="18" t="s">
        <v>39</v>
      </c>
      <c r="E16" s="19">
        <v>4</v>
      </c>
      <c r="F16" s="20"/>
      <c r="G16" s="21"/>
      <c r="H16" s="22"/>
      <c r="I16" s="23"/>
      <c r="J16" s="9"/>
      <c r="K16" s="9"/>
    </row>
    <row r="17" spans="1:11" x14ac:dyDescent="0.3">
      <c r="A17" s="15"/>
      <c r="B17" s="16"/>
      <c r="C17" s="17" t="s">
        <v>40</v>
      </c>
      <c r="D17" s="18" t="s">
        <v>41</v>
      </c>
      <c r="E17" s="19">
        <v>4</v>
      </c>
      <c r="F17" s="20"/>
      <c r="G17" s="21"/>
      <c r="H17" s="22"/>
      <c r="I17" s="23"/>
      <c r="J17" s="9"/>
      <c r="K17" s="9"/>
    </row>
    <row r="18" spans="1:11" x14ac:dyDescent="0.3">
      <c r="A18" s="15"/>
      <c r="B18" s="16"/>
      <c r="C18" s="17" t="s">
        <v>42</v>
      </c>
      <c r="D18" s="18" t="s">
        <v>43</v>
      </c>
      <c r="E18" s="19">
        <v>2</v>
      </c>
      <c r="F18" s="20"/>
      <c r="G18" s="21"/>
      <c r="H18" s="22"/>
      <c r="I18" s="23"/>
      <c r="J18" s="9"/>
      <c r="K18" s="9"/>
    </row>
    <row r="19" spans="1:11" x14ac:dyDescent="0.3">
      <c r="A19" s="15"/>
      <c r="B19" s="16"/>
      <c r="C19" s="17" t="s">
        <v>44</v>
      </c>
      <c r="D19" s="18" t="s">
        <v>45</v>
      </c>
      <c r="E19" s="19">
        <v>2</v>
      </c>
      <c r="F19" s="20"/>
      <c r="G19" s="21"/>
      <c r="H19" s="22"/>
      <c r="I19" s="23"/>
      <c r="J19" s="9"/>
      <c r="K19" s="9"/>
    </row>
    <row r="20" spans="1:11" x14ac:dyDescent="0.3">
      <c r="A20" s="15"/>
      <c r="B20" s="16"/>
      <c r="C20" s="17" t="s">
        <v>46</v>
      </c>
      <c r="D20" s="18" t="s">
        <v>47</v>
      </c>
      <c r="E20" s="19">
        <v>2</v>
      </c>
      <c r="F20" s="20"/>
      <c r="G20" s="21"/>
      <c r="H20" s="22"/>
      <c r="I20" s="23"/>
      <c r="J20" s="9"/>
      <c r="K20" s="9"/>
    </row>
    <row r="21" spans="1:11" x14ac:dyDescent="0.3">
      <c r="A21" s="15"/>
      <c r="B21" s="16"/>
      <c r="C21" s="17" t="s">
        <v>48</v>
      </c>
      <c r="D21" s="18" t="s">
        <v>49</v>
      </c>
      <c r="E21" s="19">
        <v>2</v>
      </c>
      <c r="F21" s="20"/>
      <c r="G21" s="21"/>
      <c r="H21" s="22"/>
      <c r="I21" s="23"/>
      <c r="J21" s="9"/>
      <c r="K21" s="9"/>
    </row>
    <row r="22" spans="1:11" x14ac:dyDescent="0.3">
      <c r="A22" s="15"/>
      <c r="B22" s="16"/>
      <c r="C22" s="17" t="s">
        <v>50</v>
      </c>
      <c r="D22" s="18" t="s">
        <v>51</v>
      </c>
      <c r="E22" s="19">
        <v>2</v>
      </c>
      <c r="F22" s="20"/>
      <c r="G22" s="21"/>
      <c r="H22" s="22"/>
      <c r="I22" s="23"/>
      <c r="J22" s="9"/>
      <c r="K22" s="9"/>
    </row>
    <row r="23" spans="1:11" x14ac:dyDescent="0.3">
      <c r="A23" s="15"/>
      <c r="B23" s="16"/>
      <c r="C23" s="17" t="s">
        <v>52</v>
      </c>
      <c r="D23" s="24" t="s">
        <v>53</v>
      </c>
      <c r="E23" s="25">
        <v>2</v>
      </c>
      <c r="F23" s="26"/>
      <c r="G23" s="21"/>
      <c r="H23" s="22"/>
      <c r="I23" s="23"/>
      <c r="J23" s="9"/>
      <c r="K23" s="9"/>
    </row>
    <row r="24" spans="1:11" x14ac:dyDescent="0.3">
      <c r="A24" s="15"/>
      <c r="B24" s="16"/>
      <c r="C24" s="17" t="s">
        <v>54</v>
      </c>
      <c r="D24" s="24" t="s">
        <v>55</v>
      </c>
      <c r="E24" s="25">
        <v>2</v>
      </c>
      <c r="F24" s="26"/>
      <c r="G24" s="21"/>
      <c r="H24" s="22"/>
      <c r="I24" s="23"/>
      <c r="J24" s="9"/>
      <c r="K24" s="9"/>
    </row>
    <row r="25" spans="1:11" x14ac:dyDescent="0.3">
      <c r="A25" s="15"/>
      <c r="B25" s="16"/>
      <c r="C25" s="17" t="s">
        <v>56</v>
      </c>
      <c r="D25" s="24" t="s">
        <v>57</v>
      </c>
      <c r="E25" s="25">
        <v>2</v>
      </c>
      <c r="F25" s="26"/>
      <c r="G25" s="21"/>
      <c r="H25" s="22"/>
      <c r="I25" s="23"/>
      <c r="J25" s="9"/>
      <c r="K25" s="9"/>
    </row>
    <row r="26" spans="1:11" x14ac:dyDescent="0.3">
      <c r="A26" s="15"/>
      <c r="B26" s="16"/>
      <c r="C26" s="17" t="s">
        <v>58</v>
      </c>
      <c r="D26" s="24" t="s">
        <v>59</v>
      </c>
      <c r="E26" s="25">
        <v>2</v>
      </c>
      <c r="F26" s="26"/>
      <c r="G26" s="21"/>
      <c r="H26" s="22"/>
      <c r="I26" s="23"/>
      <c r="J26" s="9"/>
      <c r="K26" s="9"/>
    </row>
    <row r="27" spans="1:11" x14ac:dyDescent="0.3">
      <c r="A27" s="15"/>
      <c r="B27" s="16"/>
      <c r="C27" s="17" t="s">
        <v>60</v>
      </c>
      <c r="D27" s="18" t="s">
        <v>61</v>
      </c>
      <c r="E27" s="19">
        <v>2</v>
      </c>
      <c r="F27" s="20"/>
      <c r="G27" s="21"/>
      <c r="H27" s="22"/>
      <c r="I27" s="23"/>
      <c r="J27" s="9"/>
      <c r="K27" s="9"/>
    </row>
    <row r="28" spans="1:11" x14ac:dyDescent="0.3">
      <c r="A28" s="15"/>
      <c r="B28" s="16"/>
      <c r="C28" s="17" t="s">
        <v>62</v>
      </c>
      <c r="D28" s="18" t="s">
        <v>63</v>
      </c>
      <c r="E28" s="19">
        <v>2</v>
      </c>
      <c r="F28" s="20"/>
      <c r="G28" s="21"/>
      <c r="H28" s="22"/>
      <c r="I28" s="23"/>
      <c r="J28" s="9"/>
      <c r="K28" s="9"/>
    </row>
    <row r="29" spans="1:11" x14ac:dyDescent="0.3">
      <c r="A29" s="15"/>
      <c r="B29" s="27"/>
      <c r="C29" s="28" t="s">
        <v>64</v>
      </c>
      <c r="D29" s="29"/>
      <c r="E29" s="30"/>
      <c r="F29" s="31"/>
      <c r="G29" s="32">
        <f>SUM(G3:G28)</f>
        <v>0</v>
      </c>
      <c r="H29" s="33"/>
      <c r="I29" s="34">
        <f>SUM(I3:I28)</f>
        <v>0</v>
      </c>
      <c r="J29" s="9"/>
      <c r="K29" s="9"/>
    </row>
    <row r="30" spans="1:11" x14ac:dyDescent="0.3">
      <c r="A30" s="15"/>
      <c r="B30" s="16" t="s">
        <v>65</v>
      </c>
      <c r="C30" s="35" t="s">
        <v>66</v>
      </c>
      <c r="D30" s="36"/>
      <c r="E30" s="36"/>
      <c r="F30" s="36"/>
      <c r="G30" s="36"/>
      <c r="H30" s="36"/>
      <c r="I30" s="37"/>
      <c r="J30" s="9"/>
      <c r="K30" s="9"/>
    </row>
    <row r="31" spans="1:11" ht="24" x14ac:dyDescent="0.3">
      <c r="A31" s="15"/>
      <c r="B31" s="16"/>
      <c r="C31" s="38" t="s">
        <v>67</v>
      </c>
      <c r="D31" s="39" t="s">
        <v>68</v>
      </c>
      <c r="E31" s="19">
        <v>1</v>
      </c>
      <c r="F31" s="20"/>
      <c r="G31" s="21"/>
      <c r="H31" s="22"/>
      <c r="I31" s="23"/>
      <c r="J31" s="9"/>
      <c r="K31" s="9"/>
    </row>
    <row r="32" spans="1:11" ht="24" x14ac:dyDescent="0.3">
      <c r="A32" s="15"/>
      <c r="B32" s="16"/>
      <c r="C32" s="38" t="s">
        <v>69</v>
      </c>
      <c r="D32" s="39" t="s">
        <v>70</v>
      </c>
      <c r="E32" s="19">
        <v>12</v>
      </c>
      <c r="F32" s="20"/>
      <c r="G32" s="21"/>
      <c r="H32" s="22"/>
      <c r="I32" s="23"/>
      <c r="J32" s="9"/>
      <c r="K32" s="9"/>
    </row>
    <row r="33" spans="1:11" ht="24" x14ac:dyDescent="0.3">
      <c r="A33" s="15"/>
      <c r="B33" s="16"/>
      <c r="C33" s="38" t="s">
        <v>71</v>
      </c>
      <c r="D33" s="39" t="s">
        <v>72</v>
      </c>
      <c r="E33" s="19">
        <v>11</v>
      </c>
      <c r="F33" s="20"/>
      <c r="G33" s="21"/>
      <c r="H33" s="22"/>
      <c r="I33" s="23"/>
      <c r="J33" s="9"/>
      <c r="K33" s="9"/>
    </row>
    <row r="34" spans="1:11" x14ac:dyDescent="0.3">
      <c r="A34" s="15"/>
      <c r="B34" s="16"/>
      <c r="C34" s="38" t="s">
        <v>73</v>
      </c>
      <c r="D34" s="39" t="s">
        <v>74</v>
      </c>
      <c r="E34" s="19">
        <v>12</v>
      </c>
      <c r="F34" s="20"/>
      <c r="G34" s="21"/>
      <c r="H34" s="22"/>
      <c r="I34" s="23"/>
      <c r="J34" s="9"/>
      <c r="K34" s="9"/>
    </row>
    <row r="35" spans="1:11" ht="24" x14ac:dyDescent="0.3">
      <c r="A35" s="15"/>
      <c r="B35" s="16"/>
      <c r="C35" s="38" t="s">
        <v>75</v>
      </c>
      <c r="D35" s="24" t="s">
        <v>63</v>
      </c>
      <c r="E35" s="25">
        <v>1</v>
      </c>
      <c r="F35" s="26"/>
      <c r="G35" s="21"/>
      <c r="H35" s="22"/>
      <c r="I35" s="23"/>
      <c r="J35" s="9"/>
      <c r="K35" s="9"/>
    </row>
    <row r="36" spans="1:11" x14ac:dyDescent="0.3">
      <c r="A36" s="15"/>
      <c r="B36" s="27"/>
      <c r="C36" s="28" t="s">
        <v>64</v>
      </c>
      <c r="D36" s="29"/>
      <c r="E36" s="30"/>
      <c r="F36" s="31"/>
      <c r="G36" s="32">
        <f>SUM(G31:G35)</f>
        <v>0</v>
      </c>
      <c r="H36" s="33"/>
      <c r="I36" s="34">
        <f>SUM(I31:I35)</f>
        <v>0</v>
      </c>
      <c r="J36" s="9"/>
      <c r="K36" s="9"/>
    </row>
    <row r="37" spans="1:11" x14ac:dyDescent="0.3">
      <c r="A37" s="15"/>
      <c r="B37" s="16" t="s">
        <v>76</v>
      </c>
      <c r="C37" s="35" t="s">
        <v>77</v>
      </c>
      <c r="D37" s="36"/>
      <c r="E37" s="36"/>
      <c r="F37" s="36"/>
      <c r="G37" s="36"/>
      <c r="H37" s="36"/>
      <c r="I37" s="37"/>
      <c r="J37" s="9"/>
      <c r="K37" s="9"/>
    </row>
    <row r="38" spans="1:11" x14ac:dyDescent="0.3">
      <c r="A38" s="15"/>
      <c r="B38" s="16"/>
      <c r="C38" s="38"/>
      <c r="D38" s="40" t="s">
        <v>78</v>
      </c>
      <c r="E38" s="19"/>
      <c r="F38" s="20"/>
      <c r="G38" s="21"/>
      <c r="H38" s="22"/>
      <c r="I38" s="23">
        <f>H38*E38</f>
        <v>0</v>
      </c>
      <c r="J38" s="9"/>
      <c r="K38" s="9"/>
    </row>
    <row r="39" spans="1:11" x14ac:dyDescent="0.3">
      <c r="A39" s="15"/>
      <c r="B39" s="16"/>
      <c r="C39" s="38"/>
      <c r="D39" s="40" t="s">
        <v>79</v>
      </c>
      <c r="E39" s="19"/>
      <c r="F39" s="20"/>
      <c r="G39" s="21"/>
      <c r="H39" s="22"/>
      <c r="I39" s="23"/>
      <c r="J39" s="9"/>
      <c r="K39" s="9"/>
    </row>
    <row r="40" spans="1:11" x14ac:dyDescent="0.3">
      <c r="A40" s="15"/>
      <c r="B40" s="16"/>
      <c r="C40" s="38"/>
      <c r="D40" s="40" t="s">
        <v>80</v>
      </c>
      <c r="E40" s="19"/>
      <c r="F40" s="20"/>
      <c r="G40" s="21"/>
      <c r="H40" s="22"/>
      <c r="I40" s="23"/>
      <c r="J40" s="9"/>
      <c r="K40" s="9"/>
    </row>
    <row r="41" spans="1:11" x14ac:dyDescent="0.3">
      <c r="A41" s="15"/>
      <c r="B41" s="16"/>
      <c r="C41" s="17"/>
      <c r="D41" s="40" t="s">
        <v>81</v>
      </c>
      <c r="E41" s="19"/>
      <c r="F41" s="20"/>
      <c r="G41" s="21"/>
      <c r="H41" s="22"/>
      <c r="I41" s="23"/>
      <c r="J41" s="9"/>
      <c r="K41" s="9"/>
    </row>
    <row r="42" spans="1:11" x14ac:dyDescent="0.3">
      <c r="A42" s="15"/>
      <c r="B42" s="16"/>
      <c r="C42" s="41"/>
      <c r="D42" s="42"/>
      <c r="E42" s="43"/>
      <c r="F42" s="44"/>
      <c r="G42" s="45"/>
      <c r="H42" s="46"/>
      <c r="I42" s="47"/>
      <c r="J42" s="9"/>
      <c r="K42" s="9"/>
    </row>
    <row r="43" spans="1:11" x14ac:dyDescent="0.3">
      <c r="A43" s="15"/>
      <c r="B43" s="27"/>
      <c r="C43" s="28" t="s">
        <v>64</v>
      </c>
      <c r="D43" s="29"/>
      <c r="E43" s="30"/>
      <c r="F43" s="31"/>
      <c r="G43" s="32">
        <f>SUM(G38:G41)</f>
        <v>0</v>
      </c>
      <c r="H43" s="33"/>
      <c r="I43" s="34">
        <f>SUM(I38:I41)</f>
        <v>0</v>
      </c>
      <c r="J43" s="9"/>
      <c r="K43" s="9"/>
    </row>
  </sheetData>
  <mergeCells count="10">
    <mergeCell ref="A2:A43"/>
    <mergeCell ref="B2:B29"/>
    <mergeCell ref="C2:I2"/>
    <mergeCell ref="C29:E29"/>
    <mergeCell ref="B30:B36"/>
    <mergeCell ref="C30:I30"/>
    <mergeCell ref="C36:E36"/>
    <mergeCell ref="B37:B43"/>
    <mergeCell ref="C37:I37"/>
    <mergeCell ref="C43:E43"/>
  </mergeCells>
  <phoneticPr fontId="4" type="noConversion"/>
  <dataValidations count="1">
    <dataValidation type="textLength" operator="lessThanOrEqual" showInputMessage="1" showErrorMessage="1" sqref="D29 IY29 SU29 ACQ29 AMM29 AWI29 BGE29 BQA29 BZW29 CJS29 CTO29 DDK29 DNG29 DXC29 EGY29 EQU29 FAQ29 FKM29 FUI29 GEE29 GOA29 GXW29 HHS29 HRO29 IBK29 ILG29 IVC29 JEY29 JOU29 JYQ29 KIM29 KSI29 LCE29 LMA29 LVW29 MFS29 MPO29 MZK29 NJG29 NTC29 OCY29 OMU29 OWQ29 PGM29 PQI29 QAE29 QKA29 QTW29 RDS29 RNO29 RXK29 SHG29 SRC29 TAY29 TKU29 TUQ29 UEM29 UOI29 UYE29 VIA29 VRW29 WBS29 WLO29 WVK29 D36 IY36 SU36 ACQ36 AMM36 AWI36 BGE36 BQA36 BZW36 CJS36 CTO36 DDK36 DNG36 DXC36 EGY36 EQU36 FAQ36 FKM36 FUI36 GEE36 GOA36 GXW36 HHS36 HRO36 IBK36 ILG36 IVC36 JEY36 JOU36 JYQ36 KIM36 KSI36 LCE36 LMA36 LVW36 MFS36 MPO36 MZK36 NJG36 NTC36 OCY36 OMU36 OWQ36 PGM36 PQI36 QAE36 QKA36 QTW36 RDS36 RNO36 RXK36 SHG36 SRC36 TAY36 TKU36 TUQ36 UEM36 UOI36 UYE36 VIA36 VRW36 WBS36 WLO36 WVK36 D43 IY43 SU43 ACQ43 AMM43 AWI43 BGE43 BQA43 BZW43 CJS43 CTO43 DDK43 DNG43 DXC43 EGY43 EQU43 FAQ43 FKM43 FUI43 GEE43 GOA43 GXW43 HHS43 HRO43 IBK43 ILG43 IVC43 JEY43 JOU43 JYQ43 KIM43 KSI43 LCE43 LMA43 LVW43 MFS43 MPO43 MZK43 NJG43 NTC43 OCY43 OMU43 OWQ43 PGM43 PQI43 QAE43 QKA43 QTW43 RDS43 RNO43 RXK43 SHG43 SRC43 TAY43 TKU43 TUQ43 UEM43 UOI43 UYE43 VIA43 VRW43 WBS43 WLO43 WVK43" xr:uid="{DD09120D-61A0-4CB4-8816-3D42EAE248D9}">
      <formula1>68</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gongpoman</dc:creator>
  <cp:lastModifiedBy>gongpoman</cp:lastModifiedBy>
  <dcterms:created xsi:type="dcterms:W3CDTF">2020-03-13T01:07:21Z</dcterms:created>
  <dcterms:modified xsi:type="dcterms:W3CDTF">2020-03-13T01:17:30Z</dcterms:modified>
</cp:coreProperties>
</file>